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8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67" i="1"/>
  <c r="H167" s="1"/>
  <c r="G166"/>
  <c r="H166" s="1"/>
  <c r="G165"/>
  <c r="H165" s="1"/>
  <c r="H164"/>
  <c r="G164"/>
  <c r="G163"/>
  <c r="H163" s="1"/>
  <c r="G162"/>
  <c r="H162" s="1"/>
  <c r="H161"/>
  <c r="G161"/>
  <c r="G160"/>
  <c r="H160" s="1"/>
  <c r="G159"/>
  <c r="H159" s="1"/>
  <c r="H158"/>
  <c r="G158"/>
  <c r="G157"/>
  <c r="H157" s="1"/>
  <c r="G156"/>
  <c r="H156" s="1"/>
  <c r="H155"/>
  <c r="G155"/>
  <c r="G154"/>
  <c r="H154" s="1"/>
  <c r="G153"/>
  <c r="H153" s="1"/>
  <c r="H152"/>
  <c r="G152"/>
  <c r="G151"/>
  <c r="H151" s="1"/>
  <c r="G150"/>
  <c r="H150" s="1"/>
  <c r="H149"/>
  <c r="G149"/>
  <c r="G148"/>
  <c r="H148" s="1"/>
  <c r="G147"/>
  <c r="H147" s="1"/>
  <c r="H146"/>
  <c r="G146"/>
  <c r="G145"/>
  <c r="H145" s="1"/>
  <c r="G144"/>
  <c r="H144" s="1"/>
  <c r="H143"/>
  <c r="G143"/>
  <c r="G142"/>
  <c r="H142" s="1"/>
  <c r="G141"/>
  <c r="H141" s="1"/>
  <c r="H140"/>
  <c r="G140"/>
  <c r="G139"/>
  <c r="H139" s="1"/>
  <c r="G138"/>
  <c r="H138" s="1"/>
  <c r="H137"/>
  <c r="G137"/>
  <c r="G136"/>
  <c r="H136" s="1"/>
  <c r="G135"/>
  <c r="H135" s="1"/>
  <c r="H134"/>
  <c r="G134"/>
  <c r="G133"/>
  <c r="H133" s="1"/>
  <c r="G132"/>
  <c r="H132" s="1"/>
  <c r="H131"/>
  <c r="G131"/>
  <c r="G130"/>
  <c r="H130" s="1"/>
  <c r="G129"/>
  <c r="H129" s="1"/>
  <c r="G128"/>
  <c r="H128" s="1"/>
  <c r="G127"/>
  <c r="H127" s="1"/>
  <c r="G126"/>
  <c r="H126" s="1"/>
  <c r="H125"/>
  <c r="G125"/>
  <c r="G124"/>
  <c r="H124" s="1"/>
  <c r="G123"/>
  <c r="H123" s="1"/>
  <c r="H122"/>
  <c r="G122"/>
  <c r="G121"/>
  <c r="H121" s="1"/>
  <c r="G120"/>
  <c r="H120" s="1"/>
  <c r="H119"/>
  <c r="G119"/>
  <c r="G118"/>
  <c r="H118" s="1"/>
  <c r="G117"/>
  <c r="H117" s="1"/>
  <c r="H116"/>
  <c r="G116"/>
  <c r="G115"/>
  <c r="H115" s="1"/>
  <c r="G114"/>
  <c r="H114" s="1"/>
  <c r="H113"/>
  <c r="G113"/>
  <c r="G112"/>
  <c r="H112" s="1"/>
  <c r="G111"/>
  <c r="H111" s="1"/>
  <c r="H110"/>
  <c r="G110"/>
  <c r="G109"/>
  <c r="H109" s="1"/>
  <c r="G108"/>
  <c r="H108" s="1"/>
  <c r="H107"/>
  <c r="G107"/>
  <c r="G106"/>
  <c r="H106" s="1"/>
  <c r="G105"/>
  <c r="H105" s="1"/>
  <c r="H104"/>
  <c r="G104"/>
  <c r="G103"/>
  <c r="H103" s="1"/>
  <c r="G102"/>
  <c r="H102" s="1"/>
  <c r="H101"/>
  <c r="G101"/>
  <c r="G100"/>
  <c r="H100" s="1"/>
  <c r="G99"/>
  <c r="H99" s="1"/>
  <c r="H98"/>
  <c r="G98"/>
  <c r="G97"/>
  <c r="H97" s="1"/>
  <c r="G96"/>
  <c r="H96" s="1"/>
  <c r="H95"/>
  <c r="G95"/>
  <c r="G94"/>
  <c r="H94" s="1"/>
  <c r="G93"/>
  <c r="H93" s="1"/>
  <c r="H92"/>
  <c r="G92"/>
  <c r="G91"/>
  <c r="H91" s="1"/>
  <c r="G90"/>
  <c r="H90" s="1"/>
  <c r="H89"/>
  <c r="G89"/>
  <c r="G88"/>
  <c r="H88" s="1"/>
  <c r="G87"/>
  <c r="H87" s="1"/>
  <c r="H86"/>
  <c r="G86"/>
  <c r="G85"/>
  <c r="H85" s="1"/>
  <c r="G84"/>
  <c r="H84" s="1"/>
  <c r="H83"/>
  <c r="G83"/>
  <c r="G82"/>
  <c r="H82" s="1"/>
  <c r="G81"/>
  <c r="H81" s="1"/>
  <c r="H80"/>
  <c r="G80"/>
  <c r="G79"/>
  <c r="H79" s="1"/>
  <c r="G78"/>
  <c r="H78" s="1"/>
  <c r="H77"/>
  <c r="G77"/>
  <c r="G76"/>
  <c r="H76" s="1"/>
  <c r="G75"/>
  <c r="H75" s="1"/>
  <c r="H74"/>
  <c r="G74"/>
  <c r="G73"/>
  <c r="H73" s="1"/>
  <c r="G72"/>
  <c r="H72" s="1"/>
  <c r="H71"/>
  <c r="G71"/>
  <c r="G70"/>
  <c r="H70" s="1"/>
  <c r="G69"/>
  <c r="H69" s="1"/>
  <c r="H68"/>
  <c r="G68"/>
  <c r="G67"/>
  <c r="H67" s="1"/>
  <c r="G66"/>
  <c r="H66" s="1"/>
  <c r="H65"/>
  <c r="G65"/>
  <c r="G64"/>
  <c r="H64" s="1"/>
  <c r="G63"/>
  <c r="H63" s="1"/>
  <c r="H62"/>
  <c r="G62"/>
  <c r="G61"/>
  <c r="H61" s="1"/>
  <c r="G60"/>
  <c r="H60" s="1"/>
  <c r="H59"/>
  <c r="G59"/>
  <c r="G58"/>
  <c r="H58" s="1"/>
  <c r="G57"/>
  <c r="H57" s="1"/>
  <c r="H56"/>
  <c r="G56"/>
  <c r="G55"/>
  <c r="H55" s="1"/>
  <c r="G54"/>
  <c r="H54" s="1"/>
  <c r="H53"/>
  <c r="G53"/>
  <c r="G52"/>
  <c r="H52" s="1"/>
  <c r="G51"/>
  <c r="H51" s="1"/>
  <c r="H50"/>
  <c r="G50"/>
  <c r="G49"/>
  <c r="H49" s="1"/>
  <c r="G48"/>
  <c r="H48" s="1"/>
  <c r="H47"/>
  <c r="G47"/>
  <c r="G46"/>
  <c r="H46" s="1"/>
  <c r="G45"/>
  <c r="H45" s="1"/>
  <c r="H44"/>
  <c r="G44"/>
  <c r="G43"/>
  <c r="H43" s="1"/>
  <c r="G42"/>
  <c r="H42" s="1"/>
  <c r="H41"/>
  <c r="G41"/>
  <c r="G40"/>
  <c r="H40" s="1"/>
  <c r="G39"/>
  <c r="H39" s="1"/>
  <c r="H38"/>
  <c r="G38"/>
  <c r="G37"/>
  <c r="H37" s="1"/>
  <c r="G36"/>
  <c r="H36" s="1"/>
  <c r="H35"/>
  <c r="G35"/>
  <c r="G34"/>
  <c r="H34" s="1"/>
  <c r="G33"/>
  <c r="H33" s="1"/>
  <c r="H32"/>
  <c r="G32"/>
  <c r="G31"/>
  <c r="H31" s="1"/>
  <c r="G30"/>
  <c r="H30" s="1"/>
  <c r="H29"/>
  <c r="G29"/>
  <c r="G28"/>
  <c r="H28" s="1"/>
  <c r="G27"/>
  <c r="H27" s="1"/>
  <c r="H26"/>
  <c r="G26"/>
  <c r="G25"/>
  <c r="H25" s="1"/>
  <c r="G24"/>
  <c r="H24" s="1"/>
  <c r="H23"/>
  <c r="G23"/>
  <c r="G22"/>
  <c r="H22" s="1"/>
  <c r="G21"/>
  <c r="H21" s="1"/>
  <c r="H20"/>
  <c r="G20"/>
  <c r="G19"/>
  <c r="H19" s="1"/>
  <c r="G18"/>
  <c r="H18" s="1"/>
  <c r="H17"/>
  <c r="G17"/>
  <c r="G16"/>
  <c r="H16" s="1"/>
  <c r="G15"/>
  <c r="H15" s="1"/>
  <c r="H14"/>
  <c r="G14"/>
  <c r="G13"/>
  <c r="H13" s="1"/>
  <c r="G12"/>
  <c r="H12" s="1"/>
  <c r="H11"/>
  <c r="G11"/>
  <c r="G10"/>
  <c r="H10" s="1"/>
  <c r="G9"/>
  <c r="H9" s="1"/>
  <c r="G8"/>
  <c r="H8" s="1"/>
  <c r="G7"/>
  <c r="H7" s="1"/>
  <c r="G6"/>
  <c r="H6" s="1"/>
  <c r="G5"/>
  <c r="H5" s="1"/>
  <c r="H168" l="1"/>
</calcChain>
</file>

<file path=xl/sharedStrings.xml><?xml version="1.0" encoding="utf-8"?>
<sst xmlns="http://schemas.openxmlformats.org/spreadsheetml/2006/main" count="334" uniqueCount="176">
  <si>
    <t xml:space="preserve">                                            ZAPYTANIE OFERTOWE NA 2021 ROK.</t>
  </si>
  <si>
    <t>Lp.</t>
  </si>
  <si>
    <t>Nazwa artykułu</t>
  </si>
  <si>
    <t xml:space="preserve">Ilość </t>
  </si>
  <si>
    <t>Jedn.</t>
  </si>
  <si>
    <t>Cena netto</t>
  </si>
  <si>
    <t>Cena brutto</t>
  </si>
  <si>
    <t>Wartość brutto</t>
  </si>
  <si>
    <t xml:space="preserve">Karteczki żółte przylepne Easy  38x51 mm </t>
  </si>
  <si>
    <t>szt.</t>
  </si>
  <si>
    <t>Karteczki  żółte  przylepne  Easy  51x76 mm</t>
  </si>
  <si>
    <t>Karteczki  żółte  przylepne  Easy  76x76 mm</t>
  </si>
  <si>
    <t>Okładka do bindowania Apex 100XA4 Clear light PVC 100 szt.</t>
  </si>
  <si>
    <t>op.</t>
  </si>
  <si>
    <t>Okładka do bindowania Apex 100XA4 karton skóropodobny czarny 100 szt.</t>
  </si>
  <si>
    <t>Koperty na płyty CD / bez okienka w op. - 100 szt. /</t>
  </si>
  <si>
    <t>Skoroszyt papierowy wiązany 300g/m2</t>
  </si>
  <si>
    <t>Skoroszyt papierowy zwykły - z przewleczką  300g/m2</t>
  </si>
  <si>
    <t>Skoroszyt papierowy oczkowy 300g/m2</t>
  </si>
  <si>
    <t>Skoroszyt papierowy haczyk 300g/m2</t>
  </si>
  <si>
    <t>Skoroszyt papierowy z gumką 300g/m2</t>
  </si>
  <si>
    <t>Cienkopis Stabilo 88/50 CZARNY</t>
  </si>
  <si>
    <t>Cienkopis Stabilo 88/50 ZIELONY</t>
  </si>
  <si>
    <t xml:space="preserve">Cienkopis Stabilo 88/50 NIEBIESKI </t>
  </si>
  <si>
    <t>Cienkopis Stabilo 88/50 CZERWONY</t>
  </si>
  <si>
    <t>Grand Spinacze biurowe małe  33 mm 100 sztuk [KW PC28]</t>
  </si>
  <si>
    <t xml:space="preserve">Klipy biurowy 15 mm Grand </t>
  </si>
  <si>
    <t xml:space="preserve">Klipy biurowy 41 mm Grand </t>
  </si>
  <si>
    <t xml:space="preserve">Klipy biurowy 51 mm Grand </t>
  </si>
  <si>
    <t xml:space="preserve">Klipy biurowy 25 mm  Grand </t>
  </si>
  <si>
    <t>Druk delegacji / bez adnot. sprawdzono pod wzg. merytorycznym  - 2 strona / wyd.  Michalczyk i Prokop/</t>
  </si>
  <si>
    <t xml:space="preserve">Papier  format A4 Pol Speed czerwony ***, gramatura 80 g/m2 - w ryzie 500 szt. </t>
  </si>
  <si>
    <t>ryza</t>
  </si>
  <si>
    <t>Papier A3 parametry j/w</t>
  </si>
  <si>
    <t>Segregator A4 50 mm BANTEX  / lub równoważny /</t>
  </si>
  <si>
    <t>Segregator A4 75 mm BANTEX / lub równoważny /</t>
  </si>
  <si>
    <t>Dziurkacz Laco L300</t>
  </si>
  <si>
    <t>Nożyczki biurowe 20,5 cm</t>
  </si>
  <si>
    <t>Zszywacz / do zszycia 30 kartek /</t>
  </si>
  <si>
    <t>Kalkulator Citizen SDC 812BN</t>
  </si>
  <si>
    <t>Ofertówka A4 zawieszkowa  twarda L / 25 szt. w op. /</t>
  </si>
  <si>
    <t>Koperty białe A4 - samoklejące (w opakowaniu  250 szt.)</t>
  </si>
  <si>
    <t>Koperty białe B5 500 szt. w opakowaniu, samoklejące</t>
  </si>
  <si>
    <t>Koperty białe C6 1000 szt. w opakowaniu, samoklejące</t>
  </si>
  <si>
    <t xml:space="preserve">Tipp-Ex Korektor w taśmie Easy Refil </t>
  </si>
  <si>
    <t>Wymienny wkład do korektora j/w</t>
  </si>
  <si>
    <t xml:space="preserve">SHAKEN SQUEE Korektor Tipp-Ex pióro </t>
  </si>
  <si>
    <t>Korektor z gąbką Tipp-Ex Rapid</t>
  </si>
  <si>
    <t>Zakreślacz Stabilo różne kolory /jasne/</t>
  </si>
  <si>
    <t>Zakreślacz Donau 1-5mm różne kolory /jasne/</t>
  </si>
  <si>
    <t xml:space="preserve">Długopis zwykły z niebieskim wkładem Paperimate M </t>
  </si>
  <si>
    <t>Wkład niebieski do długopisa j/w</t>
  </si>
  <si>
    <r>
      <t xml:space="preserve">Długopis Pilot zwykły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niebieski, czarny Super Grip F automatyczny</t>
    </r>
  </si>
  <si>
    <t>Wkład do Pilota zwykły  j/w / op. - 12 szt. /</t>
  </si>
  <si>
    <r>
      <t>Długopis Pilot żelowy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niebieski, czarny G2 automatyczny </t>
    </r>
  </si>
  <si>
    <t>Wkład do Pilota żelowego G2 niebieski  j/w   /op. - 12 szt. /</t>
  </si>
  <si>
    <t>Długopis Pilot żelowy niebieski, czarny G1</t>
  </si>
  <si>
    <t>Wkład do Pilota żelowego G1    j/w    /op. - 12 szt. /</t>
  </si>
  <si>
    <r>
      <t xml:space="preserve">Klej Glue Stick </t>
    </r>
    <r>
      <rPr>
        <u/>
        <sz val="11"/>
        <rFont val="Times New Roman"/>
        <family val="1"/>
        <charset val="238"/>
      </rPr>
      <t xml:space="preserve">Amos </t>
    </r>
    <r>
      <rPr>
        <sz val="11"/>
        <rFont val="Times New Roman"/>
        <family val="1"/>
        <charset val="238"/>
      </rPr>
      <t>15 g</t>
    </r>
  </si>
  <si>
    <t>Zeszyt A4 96k  w  twardej oprawie</t>
  </si>
  <si>
    <t>Colli Marker 1-4mm - czarny</t>
  </si>
  <si>
    <t>Colli Marker 1-4mm - zielony</t>
  </si>
  <si>
    <t>Colli Marker 1-4mm - czerwony</t>
  </si>
  <si>
    <t>Koperty białe, podłużne 110x220 - / w op. 100 szt. /</t>
  </si>
  <si>
    <t>Taśma klejąca przezroczysta, mała 24x20</t>
  </si>
  <si>
    <t>Zeszyt 32 k</t>
  </si>
  <si>
    <t xml:space="preserve">Rozszywacz biurowy </t>
  </si>
  <si>
    <t>Koperty z bąbelkami wymiary zewn.: 290mm x 370mm</t>
  </si>
  <si>
    <t>Koperty z bąbelkami wymiary zewn.: 250mm x 350mm</t>
  </si>
  <si>
    <t>Koperty z bąbelkami wymiary zewn.: 200mm x 275mm</t>
  </si>
  <si>
    <t>Koperty z bąbelkami wymiary zewn.: 100mm x 165mm</t>
  </si>
  <si>
    <t>Ofertówka  A4 sztywna 2 boki otwarte bez wpinania / 50 szt. w opakowaniu /</t>
  </si>
  <si>
    <t>Zszywki  Grand – Staples model 369 małe op.</t>
  </si>
  <si>
    <t>Dratwa 10 dkg 1 mm nici lniane twarde, cienkie</t>
  </si>
  <si>
    <t>Skoroszyt zawieszkowy plastikowy,  A4  / w op. 25 szt. /  zielony, czerwony, żółty, pomarańcz, niebieski /</t>
  </si>
  <si>
    <t>Skoroszyt bez wpinania, plastikowy,  A4  / w op. 25 szt. / różne kolory oprócz czarnego /</t>
  </si>
  <si>
    <t>Koperta rozszerzana z dnem biała A4</t>
  </si>
  <si>
    <t>Papier samoprzylepny biały A4 100 szt. w opakowaniu</t>
  </si>
  <si>
    <t>Pudełka na płyty CD SLIM / 10 szt. w op. /</t>
  </si>
  <si>
    <t>Papier ozdobny opale, płótno kość słoniowa 100g/m2 / 50 szt. w op. /</t>
  </si>
  <si>
    <t>Taśma do maszyny do pisania na szpulce – czarna 13 x 10 GR. 1</t>
  </si>
  <si>
    <r>
      <t>Teczka skrzydłowa  z rzepem VauPe</t>
    </r>
    <r>
      <rPr>
        <b/>
        <sz val="11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/40 mm/ niebieska</t>
    </r>
  </si>
  <si>
    <t>Długopis za sprężynką wkład czarny , niebieski</t>
  </si>
  <si>
    <t>Zeszyt A5 96k twarda opr.</t>
  </si>
  <si>
    <t>TAŚMA OKI ML 3320/3321/320/321/280/192/193/182/183</t>
  </si>
  <si>
    <t>Magnesy okrągłe  (średnica 10 mm) 10 szt. w opakowaniu</t>
  </si>
  <si>
    <t>Koszulka wpinana, krystaliczna A4 - 50 mikronów Bantex lub równoważny / 100 szt. w opakowaniu /</t>
  </si>
  <si>
    <t>Płyty CD Verbatim, TDK / 100 szt. /</t>
  </si>
  <si>
    <t>Tusz czerwony Noris</t>
  </si>
  <si>
    <t>Tusz czarny Noris</t>
  </si>
  <si>
    <t>Temperówka metalowa Magnesium</t>
  </si>
  <si>
    <t>Koszulka wpinana groszkowa A4 maxi</t>
  </si>
  <si>
    <t>Gumka do mazania factis S 20 softer</t>
  </si>
  <si>
    <t>Zeszyt A4 96k z miękką oprawą</t>
  </si>
  <si>
    <t>Ołówki miękkie zaostrzone / w opakowaniu 10 szt. /</t>
  </si>
  <si>
    <t>Dziennik budowy A4 Michalczyk i Prokop</t>
  </si>
  <si>
    <t>Skoroszyt plastikowy A5 / mieszczący się w kopercie B5 /</t>
  </si>
  <si>
    <t>Pisaki BIC 12 kolorowe</t>
  </si>
  <si>
    <t>Zakładki indeksujące 45x12mm strzałka Datura folia PET 5 kolorów x 25 sztuk</t>
  </si>
  <si>
    <t>Breloczki do kluczy kolorowe  / 10 szt. w opakowaniu /</t>
  </si>
  <si>
    <t>Zeszyt B5 w twardej oprawie 160k.</t>
  </si>
  <si>
    <t>Koperty podłużne białe samoklejące z okienkiem w prawym dolnym rogu / w opakowaniu 1000 szt. /</t>
  </si>
  <si>
    <t>Folia do laminowania A4 216x303 mm 80 mic</t>
  </si>
  <si>
    <t>Gumki recepturki</t>
  </si>
  <si>
    <t>kg.</t>
  </si>
  <si>
    <t>Pudło archiwizacyjne tekturowe  350x250x100 mm Esselte</t>
  </si>
  <si>
    <t>Paski skoroszytowe - wąsy skoroszytowe do segregatorów / 25 szt. /</t>
  </si>
  <si>
    <t>Książka obiektu budowlanego Informer A4</t>
  </si>
  <si>
    <r>
      <t>Pojemnik  plastikowy razem z blokiem kartkowym</t>
    </r>
    <r>
      <rPr>
        <b/>
        <u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kolorowym nieklejonym 8,3x8,3x7,5cm </t>
    </r>
  </si>
  <si>
    <t>Karteczki Donau kolorowe 8,3x8,3x7,5cm kostka nieklejona</t>
  </si>
  <si>
    <t>Karteczki Donau kolorowe 8,3x8,3x7,5cm kostka klejona</t>
  </si>
  <si>
    <t xml:space="preserve">Zszywki - 10mm 5/16"  Staples 53/8 / małe opakowanie - 100 szt. / </t>
  </si>
  <si>
    <t>Marker czarny HI-TEXT permamentny</t>
  </si>
  <si>
    <t>Linijka plastikowa przezroczysta - 30 cm</t>
  </si>
  <si>
    <t xml:space="preserve">Mini Zszywacz Orka GV090 </t>
  </si>
  <si>
    <t>Taśma dwustronna 50mm*5m klejąca</t>
  </si>
  <si>
    <t>Płyty DVD Verbatim, TDK / 100 szt. /</t>
  </si>
  <si>
    <t>Cienkopis czarny do opisywania płyt CD</t>
  </si>
  <si>
    <t>Donau PBS Szuflada na dokumenty Basic</t>
  </si>
  <si>
    <t>Cyfry samoprzylepne ( 0 - 9 ) kolor biały, wys. 8cm</t>
  </si>
  <si>
    <t>kpl.</t>
  </si>
  <si>
    <t>Nożyk do kopert czarny Office Depot 19cm</t>
  </si>
  <si>
    <t>szpilki kolorowe do tablicy korkowej / 100 szt. w op. /</t>
  </si>
  <si>
    <t>Segregator A5 50 mm  długi 231x285 mm BANTEX / lub równoważny /</t>
  </si>
  <si>
    <t>Segregator A5 50 mm  krótki 231x200 mm BANTEX  / lub równoważny /</t>
  </si>
  <si>
    <t>Segregator A5 75 mm długi 231x285 mm BANTEX  / lub równoważny /</t>
  </si>
  <si>
    <t>Segregator A5 75 mm  krótki 231x200 mm BANTEX  / lub równoważny /</t>
  </si>
  <si>
    <t xml:space="preserve">Podkładka do pisania z klipem A4 </t>
  </si>
  <si>
    <t>Długopis Zenit z wymiennym wkładem  niebieski - rózne kolory</t>
  </si>
  <si>
    <t>Zenit wkład niebieski / 10 szt. w opak. /</t>
  </si>
  <si>
    <t>Naboje do pióra wiecznego Parker / 5 szt. w opak. - niebieski</t>
  </si>
  <si>
    <t>Nici lniane - sznurek gruby</t>
  </si>
  <si>
    <t>Pinezki - małe pudełeczka</t>
  </si>
  <si>
    <t>Przekładki plastikowe wpinane do segregatora - DONAU A4 PP kolorowe 5 kart w opakowaniu</t>
  </si>
  <si>
    <t>Długopis Parker Jotter  różne kolory</t>
  </si>
  <si>
    <t>Wkład do długopisa Parker Jotter  j/w</t>
  </si>
  <si>
    <t>Przekładki kartonowe, kolorowe wpinane do segegatora ze znacznikami bocznymi A4,  1-31</t>
  </si>
  <si>
    <t>Przekładki kartonowe, kolorowe wpinane do segegatora ze znacznikami bocznymi A4,  1-20</t>
  </si>
  <si>
    <t>Przekładki kartonowe, kolorowe wpinane do segegatora ze znacznikami bocznymi A4,  1-10</t>
  </si>
  <si>
    <t>Papier pakowy szary 130 x 100 cm op.10ark</t>
  </si>
  <si>
    <t>Taśma pakowa 48mmx50m przeźroczysta</t>
  </si>
  <si>
    <t>Długopis żelowy czerwony Papermate    Gel 2020 z zatyczką</t>
  </si>
  <si>
    <t>maczałka - zwilżacz wodny</t>
  </si>
  <si>
    <t xml:space="preserve">wkład do pióra kulkowego Parker niebieski M </t>
  </si>
  <si>
    <t>Grzbiety do bindowania 12,5 mm</t>
  </si>
  <si>
    <t>Grand Spinacze biurowe  duży rozmiar 50 mm 100 sztuk [KW PC28] małe pudełeczka</t>
  </si>
  <si>
    <t>Teczka papierowa kolorowa z gumką zielona , niebieska, zółta, czerwona</t>
  </si>
  <si>
    <t xml:space="preserve">Pojemnik  plastikowy razem z blokiem kartkowym białym nieklejonym 8,3x8,3x7,5cm </t>
  </si>
  <si>
    <t xml:space="preserve">Poduszka do pieczątek nasączona / czerwona / </t>
  </si>
  <si>
    <t>Koszulka wpinana z klapką,  A4  Bantex lub równoważny / 10 szt. w opakowaniu /</t>
  </si>
  <si>
    <t>Blok Techniczny A4 biały</t>
  </si>
  <si>
    <t>Blok Techniczny A3 biały</t>
  </si>
  <si>
    <t>Identyfikator z klipsem i agrafką</t>
  </si>
  <si>
    <t>Linijka plastikowa przezroczysta - 50 cm</t>
  </si>
  <si>
    <t>Kołonotatnik A5/80k</t>
  </si>
  <si>
    <t>Notatnik A4/100k zrywany od góry</t>
  </si>
  <si>
    <t>Listwy wsuwane do oprawy dokumentów 4 mm / 50 szt. w opak. /</t>
  </si>
  <si>
    <t>Kołonotatnik A5 120k kratka miękka oprawa INTERDRUK</t>
  </si>
  <si>
    <t>Brulion zwykły A5 kartki zrywane od góry 100 k.</t>
  </si>
  <si>
    <t>Plastkowa taśma wstążka szarfa biało-czerwona flaga polska  10 cm - rolka</t>
  </si>
  <si>
    <t>Papier ksero A4 80g mix 5 kolorów 250 arkuszy</t>
  </si>
  <si>
    <t>PAPIER DCP Clairefontaine IVORY 160g A4 210x297 250ark. kość słoniowa</t>
  </si>
  <si>
    <t>Segregator Donau PP/A5/75mm 225*235*75 czerwony, zielony, czarny  / lub równoważny /</t>
  </si>
  <si>
    <t>Olej do niszczarek Rexel</t>
  </si>
  <si>
    <t xml:space="preserve">Przybornik na biurko metalowy, obrotowy czarny 6A </t>
  </si>
  <si>
    <t>koperta biała samoklejąca 280x400</t>
  </si>
  <si>
    <t>Magnesy okrągłe czarne  (średnica 15 mm) 10 szt. w opakowaniu</t>
  </si>
  <si>
    <t>Magnesy okrągłe czarne  (średnica 20 mm) 10 szt. w opakowaniu</t>
  </si>
  <si>
    <t>Magnesy okrągłe czarne  (średnica 30 mm) 10 szt. w opakowaniu</t>
  </si>
  <si>
    <t xml:space="preserve">Reklamówka z uszami grubsza wymiary ok. 45x43 </t>
  </si>
  <si>
    <t>Długopis zwykły z niebieskim wkładem Grand       GR-5750</t>
  </si>
  <si>
    <t>Pendrive 16 GB</t>
  </si>
  <si>
    <t xml:space="preserve">Koperty A4 szare rozszerzane z dnem </t>
  </si>
  <si>
    <r>
      <t>Podkładka do pisania z klipem A4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zamykana </t>
    </r>
  </si>
  <si>
    <t>Dziurkacz metalowy / 60 kartek /</t>
  </si>
  <si>
    <t>Podkładka pod myszkę czarna z żelowym wypełnnieniem pod nadgarstek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</si>
</sst>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/>
    </xf>
    <xf numFmtId="2" fontId="4" fillId="0" borderId="8" xfId="0" applyNumberFormat="1" applyFont="1" applyBorder="1"/>
    <xf numFmtId="2" fontId="5" fillId="0" borderId="7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2" fontId="5" fillId="0" borderId="8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/>
    <xf numFmtId="0" fontId="5" fillId="0" borderId="0" xfId="0" applyFont="1"/>
    <xf numFmtId="2" fontId="8" fillId="0" borderId="0" xfId="0" applyNumberFormat="1" applyFont="1" applyBorder="1"/>
    <xf numFmtId="2" fontId="8" fillId="0" borderId="8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8"/>
  <sheetViews>
    <sheetView tabSelected="1" workbookViewId="0">
      <selection activeCell="K156" sqref="K156"/>
    </sheetView>
  </sheetViews>
  <sheetFormatPr defaultRowHeight="14.25"/>
  <cols>
    <col min="1" max="1" width="4.375" customWidth="1"/>
    <col min="2" max="2" width="5.625" customWidth="1"/>
    <col min="3" max="3" width="42" customWidth="1"/>
    <col min="4" max="4" width="9" customWidth="1"/>
    <col min="6" max="6" width="7.5" customWidth="1"/>
    <col min="8" max="8" width="9.625" customWidth="1"/>
  </cols>
  <sheetData>
    <row r="2" spans="2:8">
      <c r="B2" s="1" t="s">
        <v>0</v>
      </c>
      <c r="C2" s="2"/>
      <c r="D2" s="2"/>
      <c r="E2" s="2"/>
      <c r="F2" s="2"/>
      <c r="G2" s="2"/>
      <c r="H2" s="3"/>
    </row>
    <row r="3" spans="2:8" ht="15">
      <c r="B3" s="4"/>
      <c r="C3" s="5"/>
      <c r="D3" s="5"/>
      <c r="E3" s="5"/>
      <c r="F3" s="5"/>
      <c r="G3" s="5"/>
      <c r="H3" s="6"/>
    </row>
    <row r="4" spans="2:8" ht="28.5"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9" t="s">
        <v>6</v>
      </c>
      <c r="H4" s="7" t="s">
        <v>7</v>
      </c>
    </row>
    <row r="5" spans="2:8" ht="15">
      <c r="B5" s="10">
        <v>1</v>
      </c>
      <c r="C5" s="11" t="s">
        <v>8</v>
      </c>
      <c r="D5" s="12">
        <v>100</v>
      </c>
      <c r="E5" s="13" t="s">
        <v>9</v>
      </c>
      <c r="F5" s="14"/>
      <c r="G5" s="15">
        <f>ROUND(F5+(F5*0.23),2)</f>
        <v>0</v>
      </c>
      <c r="H5" s="14">
        <f>D5*G5</f>
        <v>0</v>
      </c>
    </row>
    <row r="6" spans="2:8" ht="15">
      <c r="B6" s="10">
        <v>2</v>
      </c>
      <c r="C6" s="11" t="s">
        <v>10</v>
      </c>
      <c r="D6" s="12">
        <v>40</v>
      </c>
      <c r="E6" s="13" t="s">
        <v>9</v>
      </c>
      <c r="F6" s="14"/>
      <c r="G6" s="15">
        <f t="shared" ref="G6:G69" si="0">ROUND(F6+(F6*0.23),2)</f>
        <v>0</v>
      </c>
      <c r="H6" s="14">
        <f t="shared" ref="H6:H69" si="1">D6*G6</f>
        <v>0</v>
      </c>
    </row>
    <row r="7" spans="2:8" ht="15">
      <c r="B7" s="10">
        <v>3</v>
      </c>
      <c r="C7" s="11" t="s">
        <v>11</v>
      </c>
      <c r="D7" s="12">
        <v>30</v>
      </c>
      <c r="E7" s="13" t="s">
        <v>9</v>
      </c>
      <c r="F7" s="14"/>
      <c r="G7" s="15">
        <f t="shared" si="0"/>
        <v>0</v>
      </c>
      <c r="H7" s="14">
        <f t="shared" si="1"/>
        <v>0</v>
      </c>
    </row>
    <row r="8" spans="2:8" ht="30">
      <c r="B8" s="10">
        <v>4</v>
      </c>
      <c r="C8" s="11" t="s">
        <v>12</v>
      </c>
      <c r="D8" s="12">
        <v>1</v>
      </c>
      <c r="E8" s="13" t="s">
        <v>13</v>
      </c>
      <c r="F8" s="14"/>
      <c r="G8" s="15">
        <f t="shared" si="0"/>
        <v>0</v>
      </c>
      <c r="H8" s="14">
        <f t="shared" si="1"/>
        <v>0</v>
      </c>
    </row>
    <row r="9" spans="2:8" ht="30">
      <c r="B9" s="10">
        <v>5</v>
      </c>
      <c r="C9" s="11" t="s">
        <v>14</v>
      </c>
      <c r="D9" s="12">
        <v>1</v>
      </c>
      <c r="E9" s="13" t="s">
        <v>13</v>
      </c>
      <c r="F9" s="14"/>
      <c r="G9" s="15">
        <f t="shared" si="0"/>
        <v>0</v>
      </c>
      <c r="H9" s="14">
        <f t="shared" si="1"/>
        <v>0</v>
      </c>
    </row>
    <row r="10" spans="2:8" ht="21" customHeight="1">
      <c r="B10" s="10">
        <v>6</v>
      </c>
      <c r="C10" s="11" t="s">
        <v>15</v>
      </c>
      <c r="D10" s="12">
        <v>2</v>
      </c>
      <c r="E10" s="13" t="s">
        <v>13</v>
      </c>
      <c r="F10" s="14"/>
      <c r="G10" s="15">
        <f t="shared" si="0"/>
        <v>0</v>
      </c>
      <c r="H10" s="14">
        <f t="shared" si="1"/>
        <v>0</v>
      </c>
    </row>
    <row r="11" spans="2:8" ht="15">
      <c r="B11" s="10">
        <v>7</v>
      </c>
      <c r="C11" s="11" t="s">
        <v>16</v>
      </c>
      <c r="D11" s="12">
        <v>180</v>
      </c>
      <c r="E11" s="13" t="s">
        <v>9</v>
      </c>
      <c r="F11" s="14"/>
      <c r="G11" s="15">
        <f t="shared" si="0"/>
        <v>0</v>
      </c>
      <c r="H11" s="14">
        <f t="shared" si="1"/>
        <v>0</v>
      </c>
    </row>
    <row r="12" spans="2:8" ht="20.25" customHeight="1">
      <c r="B12" s="10">
        <v>8</v>
      </c>
      <c r="C12" s="11" t="s">
        <v>17</v>
      </c>
      <c r="D12" s="12">
        <v>150</v>
      </c>
      <c r="E12" s="13" t="s">
        <v>9</v>
      </c>
      <c r="F12" s="14"/>
      <c r="G12" s="15">
        <f t="shared" si="0"/>
        <v>0</v>
      </c>
      <c r="H12" s="14">
        <f t="shared" si="1"/>
        <v>0</v>
      </c>
    </row>
    <row r="13" spans="2:8" ht="15">
      <c r="B13" s="10">
        <v>9</v>
      </c>
      <c r="C13" s="11" t="s">
        <v>18</v>
      </c>
      <c r="D13" s="12">
        <v>180</v>
      </c>
      <c r="E13" s="13" t="s">
        <v>9</v>
      </c>
      <c r="F13" s="14"/>
      <c r="G13" s="15">
        <f t="shared" si="0"/>
        <v>0</v>
      </c>
      <c r="H13" s="14">
        <f t="shared" si="1"/>
        <v>0</v>
      </c>
    </row>
    <row r="14" spans="2:8" ht="15">
      <c r="B14" s="10">
        <v>10</v>
      </c>
      <c r="C14" s="11" t="s">
        <v>19</v>
      </c>
      <c r="D14" s="12">
        <v>100</v>
      </c>
      <c r="E14" s="13" t="s">
        <v>9</v>
      </c>
      <c r="F14" s="14"/>
      <c r="G14" s="15">
        <f t="shared" si="0"/>
        <v>0</v>
      </c>
      <c r="H14" s="14">
        <f t="shared" si="1"/>
        <v>0</v>
      </c>
    </row>
    <row r="15" spans="2:8" ht="15">
      <c r="B15" s="10">
        <v>11</v>
      </c>
      <c r="C15" s="11" t="s">
        <v>20</v>
      </c>
      <c r="D15" s="12">
        <v>180</v>
      </c>
      <c r="E15" s="13" t="s">
        <v>9</v>
      </c>
      <c r="F15" s="14"/>
      <c r="G15" s="15">
        <f t="shared" si="0"/>
        <v>0</v>
      </c>
      <c r="H15" s="14">
        <f t="shared" si="1"/>
        <v>0</v>
      </c>
    </row>
    <row r="16" spans="2:8" ht="15">
      <c r="B16" s="10">
        <v>12</v>
      </c>
      <c r="C16" s="16" t="s">
        <v>21</v>
      </c>
      <c r="D16" s="16">
        <v>20</v>
      </c>
      <c r="E16" s="13" t="s">
        <v>9</v>
      </c>
      <c r="F16" s="14"/>
      <c r="G16" s="15">
        <f t="shared" si="0"/>
        <v>0</v>
      </c>
      <c r="H16" s="14">
        <f t="shared" si="1"/>
        <v>0</v>
      </c>
    </row>
    <row r="17" spans="2:8" ht="15">
      <c r="B17" s="10">
        <v>13</v>
      </c>
      <c r="C17" s="16" t="s">
        <v>22</v>
      </c>
      <c r="D17" s="16">
        <v>10</v>
      </c>
      <c r="E17" s="13" t="s">
        <v>9</v>
      </c>
      <c r="F17" s="14"/>
      <c r="G17" s="15">
        <f t="shared" si="0"/>
        <v>0</v>
      </c>
      <c r="H17" s="14">
        <f t="shared" si="1"/>
        <v>0</v>
      </c>
    </row>
    <row r="18" spans="2:8" ht="15">
      <c r="B18" s="10">
        <v>14</v>
      </c>
      <c r="C18" s="16" t="s">
        <v>23</v>
      </c>
      <c r="D18" s="16">
        <v>10</v>
      </c>
      <c r="E18" s="13" t="s">
        <v>9</v>
      </c>
      <c r="F18" s="14"/>
      <c r="G18" s="15">
        <f t="shared" si="0"/>
        <v>0</v>
      </c>
      <c r="H18" s="14">
        <f t="shared" si="1"/>
        <v>0</v>
      </c>
    </row>
    <row r="19" spans="2:8" ht="15">
      <c r="B19" s="10">
        <v>15</v>
      </c>
      <c r="C19" s="16" t="s">
        <v>24</v>
      </c>
      <c r="D19" s="16">
        <v>15</v>
      </c>
      <c r="E19" s="13" t="s">
        <v>9</v>
      </c>
      <c r="F19" s="14"/>
      <c r="G19" s="15">
        <f t="shared" si="0"/>
        <v>0</v>
      </c>
      <c r="H19" s="14">
        <f t="shared" si="1"/>
        <v>0</v>
      </c>
    </row>
    <row r="20" spans="2:8" ht="30">
      <c r="B20" s="10">
        <v>16</v>
      </c>
      <c r="C20" s="16" t="s">
        <v>25</v>
      </c>
      <c r="D20" s="16">
        <v>60</v>
      </c>
      <c r="E20" s="13" t="s">
        <v>13</v>
      </c>
      <c r="F20" s="14"/>
      <c r="G20" s="15">
        <f t="shared" si="0"/>
        <v>0</v>
      </c>
      <c r="H20" s="14">
        <f t="shared" si="1"/>
        <v>0</v>
      </c>
    </row>
    <row r="21" spans="2:8" ht="15">
      <c r="B21" s="10">
        <v>17</v>
      </c>
      <c r="C21" s="11" t="s">
        <v>26</v>
      </c>
      <c r="D21" s="16">
        <v>20</v>
      </c>
      <c r="E21" s="13" t="s">
        <v>13</v>
      </c>
      <c r="F21" s="14"/>
      <c r="G21" s="15">
        <f t="shared" si="0"/>
        <v>0</v>
      </c>
      <c r="H21" s="14">
        <f t="shared" si="1"/>
        <v>0</v>
      </c>
    </row>
    <row r="22" spans="2:8" ht="15">
      <c r="B22" s="10">
        <v>18</v>
      </c>
      <c r="C22" s="11" t="s">
        <v>27</v>
      </c>
      <c r="D22" s="12">
        <v>15</v>
      </c>
      <c r="E22" s="13" t="s">
        <v>13</v>
      </c>
      <c r="F22" s="14"/>
      <c r="G22" s="15">
        <f t="shared" si="0"/>
        <v>0</v>
      </c>
      <c r="H22" s="14">
        <f t="shared" si="1"/>
        <v>0</v>
      </c>
    </row>
    <row r="23" spans="2:8" ht="15">
      <c r="B23" s="10">
        <v>19</v>
      </c>
      <c r="C23" s="11" t="s">
        <v>28</v>
      </c>
      <c r="D23" s="12">
        <v>15</v>
      </c>
      <c r="E23" s="13" t="s">
        <v>13</v>
      </c>
      <c r="F23" s="14"/>
      <c r="G23" s="15">
        <f t="shared" si="0"/>
        <v>0</v>
      </c>
      <c r="H23" s="14">
        <f t="shared" si="1"/>
        <v>0</v>
      </c>
    </row>
    <row r="24" spans="2:8" ht="15">
      <c r="B24" s="10">
        <v>20</v>
      </c>
      <c r="C24" s="11" t="s">
        <v>29</v>
      </c>
      <c r="D24" s="12">
        <v>20</v>
      </c>
      <c r="E24" s="13" t="s">
        <v>13</v>
      </c>
      <c r="F24" s="14"/>
      <c r="G24" s="15">
        <f t="shared" si="0"/>
        <v>0</v>
      </c>
      <c r="H24" s="14">
        <f t="shared" si="1"/>
        <v>0</v>
      </c>
    </row>
    <row r="25" spans="2:8" ht="34.5" customHeight="1">
      <c r="B25" s="10">
        <v>21</v>
      </c>
      <c r="C25" s="11" t="s">
        <v>30</v>
      </c>
      <c r="D25" s="12">
        <v>4</v>
      </c>
      <c r="E25" s="13" t="s">
        <v>9</v>
      </c>
      <c r="F25" s="14"/>
      <c r="G25" s="15">
        <f t="shared" si="0"/>
        <v>0</v>
      </c>
      <c r="H25" s="14">
        <f t="shared" si="1"/>
        <v>0</v>
      </c>
    </row>
    <row r="26" spans="2:8" ht="30">
      <c r="B26" s="10">
        <v>22</v>
      </c>
      <c r="C26" s="11" t="s">
        <v>31</v>
      </c>
      <c r="D26" s="12">
        <v>300</v>
      </c>
      <c r="E26" s="13" t="s">
        <v>32</v>
      </c>
      <c r="F26" s="14"/>
      <c r="G26" s="15">
        <f t="shared" si="0"/>
        <v>0</v>
      </c>
      <c r="H26" s="14">
        <f t="shared" si="1"/>
        <v>0</v>
      </c>
    </row>
    <row r="27" spans="2:8" ht="15">
      <c r="B27" s="10">
        <v>23</v>
      </c>
      <c r="C27" s="11" t="s">
        <v>33</v>
      </c>
      <c r="D27" s="12">
        <v>2</v>
      </c>
      <c r="E27" s="13" t="s">
        <v>32</v>
      </c>
      <c r="F27" s="14"/>
      <c r="G27" s="15">
        <f t="shared" si="0"/>
        <v>0</v>
      </c>
      <c r="H27" s="14">
        <f t="shared" si="1"/>
        <v>0</v>
      </c>
    </row>
    <row r="28" spans="2:8" ht="15">
      <c r="B28" s="10">
        <v>24</v>
      </c>
      <c r="C28" s="11" t="s">
        <v>34</v>
      </c>
      <c r="D28" s="12">
        <v>30</v>
      </c>
      <c r="E28" s="13" t="s">
        <v>9</v>
      </c>
      <c r="F28" s="14"/>
      <c r="G28" s="15">
        <f t="shared" si="0"/>
        <v>0</v>
      </c>
      <c r="H28" s="14">
        <f t="shared" si="1"/>
        <v>0</v>
      </c>
    </row>
    <row r="29" spans="2:8" ht="22.5" customHeight="1">
      <c r="B29" s="10">
        <v>25</v>
      </c>
      <c r="C29" s="11" t="s">
        <v>35</v>
      </c>
      <c r="D29" s="12">
        <v>40</v>
      </c>
      <c r="E29" s="13" t="s">
        <v>9</v>
      </c>
      <c r="F29" s="14"/>
      <c r="G29" s="15">
        <f t="shared" si="0"/>
        <v>0</v>
      </c>
      <c r="H29" s="14">
        <f t="shared" si="1"/>
        <v>0</v>
      </c>
    </row>
    <row r="30" spans="2:8" ht="15">
      <c r="B30" s="10">
        <v>26</v>
      </c>
      <c r="C30" s="11" t="s">
        <v>36</v>
      </c>
      <c r="D30" s="12">
        <v>3</v>
      </c>
      <c r="E30" s="13" t="s">
        <v>9</v>
      </c>
      <c r="F30" s="14"/>
      <c r="G30" s="15">
        <f t="shared" si="0"/>
        <v>0</v>
      </c>
      <c r="H30" s="14">
        <f t="shared" si="1"/>
        <v>0</v>
      </c>
    </row>
    <row r="31" spans="2:8" ht="15">
      <c r="B31" s="10">
        <v>27</v>
      </c>
      <c r="C31" s="11" t="s">
        <v>37</v>
      </c>
      <c r="D31" s="12">
        <v>10</v>
      </c>
      <c r="E31" s="13" t="s">
        <v>9</v>
      </c>
      <c r="F31" s="14"/>
      <c r="G31" s="15">
        <f t="shared" si="0"/>
        <v>0</v>
      </c>
      <c r="H31" s="14">
        <f t="shared" si="1"/>
        <v>0</v>
      </c>
    </row>
    <row r="32" spans="2:8" ht="15">
      <c r="B32" s="10">
        <v>28</v>
      </c>
      <c r="C32" s="11" t="s">
        <v>38</v>
      </c>
      <c r="D32" s="12">
        <v>6</v>
      </c>
      <c r="E32" s="13" t="s">
        <v>9</v>
      </c>
      <c r="F32" s="14"/>
      <c r="G32" s="15">
        <f t="shared" si="0"/>
        <v>0</v>
      </c>
      <c r="H32" s="14">
        <f t="shared" si="1"/>
        <v>0</v>
      </c>
    </row>
    <row r="33" spans="2:8" ht="15">
      <c r="B33" s="10">
        <v>29</v>
      </c>
      <c r="C33" s="11" t="s">
        <v>39</v>
      </c>
      <c r="D33" s="12">
        <v>3</v>
      </c>
      <c r="E33" s="13" t="s">
        <v>9</v>
      </c>
      <c r="F33" s="14"/>
      <c r="G33" s="15">
        <f t="shared" si="0"/>
        <v>0</v>
      </c>
      <c r="H33" s="14">
        <f t="shared" si="1"/>
        <v>0</v>
      </c>
    </row>
    <row r="34" spans="2:8" ht="19.5" customHeight="1">
      <c r="B34" s="10">
        <v>30</v>
      </c>
      <c r="C34" s="11" t="s">
        <v>40</v>
      </c>
      <c r="D34" s="12">
        <v>4</v>
      </c>
      <c r="E34" s="13" t="s">
        <v>13</v>
      </c>
      <c r="F34" s="14"/>
      <c r="G34" s="15">
        <f t="shared" si="0"/>
        <v>0</v>
      </c>
      <c r="H34" s="14">
        <f t="shared" si="1"/>
        <v>0</v>
      </c>
    </row>
    <row r="35" spans="2:8" ht="19.5" customHeight="1">
      <c r="B35" s="10">
        <v>31</v>
      </c>
      <c r="C35" s="11" t="s">
        <v>41</v>
      </c>
      <c r="D35" s="12">
        <v>2</v>
      </c>
      <c r="E35" s="13" t="s">
        <v>13</v>
      </c>
      <c r="F35" s="14"/>
      <c r="G35" s="15">
        <f t="shared" si="0"/>
        <v>0</v>
      </c>
      <c r="H35" s="14">
        <f t="shared" si="1"/>
        <v>0</v>
      </c>
    </row>
    <row r="36" spans="2:8" ht="19.5" customHeight="1">
      <c r="B36" s="10">
        <v>32</v>
      </c>
      <c r="C36" s="11" t="s">
        <v>42</v>
      </c>
      <c r="D36" s="12">
        <v>2</v>
      </c>
      <c r="E36" s="13" t="s">
        <v>13</v>
      </c>
      <c r="F36" s="14"/>
      <c r="G36" s="15">
        <f t="shared" si="0"/>
        <v>0</v>
      </c>
      <c r="H36" s="14">
        <f t="shared" si="1"/>
        <v>0</v>
      </c>
    </row>
    <row r="37" spans="2:8" ht="21" customHeight="1">
      <c r="B37" s="10">
        <v>33</v>
      </c>
      <c r="C37" s="11" t="s">
        <v>43</v>
      </c>
      <c r="D37" s="12">
        <v>5</v>
      </c>
      <c r="E37" s="13" t="s">
        <v>13</v>
      </c>
      <c r="F37" s="14"/>
      <c r="G37" s="15">
        <f t="shared" si="0"/>
        <v>0</v>
      </c>
      <c r="H37" s="14">
        <f t="shared" si="1"/>
        <v>0</v>
      </c>
    </row>
    <row r="38" spans="2:8" ht="15">
      <c r="B38" s="10">
        <v>34</v>
      </c>
      <c r="C38" s="16" t="s">
        <v>44</v>
      </c>
      <c r="D38" s="16">
        <v>10</v>
      </c>
      <c r="E38" s="13" t="s">
        <v>9</v>
      </c>
      <c r="F38" s="14"/>
      <c r="G38" s="15">
        <f t="shared" si="0"/>
        <v>0</v>
      </c>
      <c r="H38" s="14">
        <f t="shared" si="1"/>
        <v>0</v>
      </c>
    </row>
    <row r="39" spans="2:8" ht="15">
      <c r="B39" s="10">
        <v>35</v>
      </c>
      <c r="C39" s="16" t="s">
        <v>45</v>
      </c>
      <c r="D39" s="16">
        <v>7</v>
      </c>
      <c r="E39" s="13" t="s">
        <v>9</v>
      </c>
      <c r="F39" s="14"/>
      <c r="G39" s="15">
        <f t="shared" si="0"/>
        <v>0</v>
      </c>
      <c r="H39" s="14">
        <f t="shared" si="1"/>
        <v>0</v>
      </c>
    </row>
    <row r="40" spans="2:8" ht="15">
      <c r="B40" s="10">
        <v>36</v>
      </c>
      <c r="C40" s="16" t="s">
        <v>46</v>
      </c>
      <c r="D40" s="16">
        <v>5</v>
      </c>
      <c r="E40" s="13" t="s">
        <v>9</v>
      </c>
      <c r="F40" s="14"/>
      <c r="G40" s="15">
        <f t="shared" si="0"/>
        <v>0</v>
      </c>
      <c r="H40" s="14">
        <f t="shared" si="1"/>
        <v>0</v>
      </c>
    </row>
    <row r="41" spans="2:8" ht="15">
      <c r="B41" s="10">
        <v>37</v>
      </c>
      <c r="C41" s="16" t="s">
        <v>47</v>
      </c>
      <c r="D41" s="16">
        <v>2</v>
      </c>
      <c r="E41" s="13" t="s">
        <v>9</v>
      </c>
      <c r="F41" s="14"/>
      <c r="G41" s="15">
        <f t="shared" si="0"/>
        <v>0</v>
      </c>
      <c r="H41" s="14">
        <f t="shared" si="1"/>
        <v>0</v>
      </c>
    </row>
    <row r="42" spans="2:8" ht="15">
      <c r="B42" s="10">
        <v>38</v>
      </c>
      <c r="C42" s="11" t="s">
        <v>48</v>
      </c>
      <c r="D42" s="12">
        <v>8</v>
      </c>
      <c r="E42" s="13" t="s">
        <v>9</v>
      </c>
      <c r="F42" s="14"/>
      <c r="G42" s="15">
        <f t="shared" si="0"/>
        <v>0</v>
      </c>
      <c r="H42" s="14">
        <f t="shared" si="1"/>
        <v>0</v>
      </c>
    </row>
    <row r="43" spans="2:8" ht="15">
      <c r="B43" s="10">
        <v>39</v>
      </c>
      <c r="C43" s="11" t="s">
        <v>49</v>
      </c>
      <c r="D43" s="12">
        <v>3</v>
      </c>
      <c r="E43" s="13" t="s">
        <v>9</v>
      </c>
      <c r="F43" s="14"/>
      <c r="G43" s="15">
        <f t="shared" si="0"/>
        <v>0</v>
      </c>
      <c r="H43" s="14">
        <f t="shared" si="1"/>
        <v>0</v>
      </c>
    </row>
    <row r="44" spans="2:8" ht="19.5" customHeight="1">
      <c r="B44" s="10">
        <v>40</v>
      </c>
      <c r="C44" s="11" t="s">
        <v>50</v>
      </c>
      <c r="D44" s="12">
        <v>100</v>
      </c>
      <c r="E44" s="13" t="s">
        <v>9</v>
      </c>
      <c r="F44" s="14"/>
      <c r="G44" s="15">
        <f t="shared" si="0"/>
        <v>0</v>
      </c>
      <c r="H44" s="14">
        <f t="shared" si="1"/>
        <v>0</v>
      </c>
    </row>
    <row r="45" spans="2:8" ht="15">
      <c r="B45" s="10">
        <v>41</v>
      </c>
      <c r="C45" s="11" t="s">
        <v>51</v>
      </c>
      <c r="D45" s="12">
        <v>20</v>
      </c>
      <c r="E45" s="13" t="s">
        <v>9</v>
      </c>
      <c r="F45" s="14"/>
      <c r="G45" s="15">
        <f t="shared" si="0"/>
        <v>0</v>
      </c>
      <c r="H45" s="14">
        <f t="shared" si="1"/>
        <v>0</v>
      </c>
    </row>
    <row r="46" spans="2:8" ht="30">
      <c r="B46" s="10">
        <v>42</v>
      </c>
      <c r="C46" s="11" t="s">
        <v>52</v>
      </c>
      <c r="D46" s="12">
        <v>36</v>
      </c>
      <c r="E46" s="13" t="s">
        <v>9</v>
      </c>
      <c r="F46" s="14"/>
      <c r="G46" s="15">
        <f t="shared" si="0"/>
        <v>0</v>
      </c>
      <c r="H46" s="14">
        <f t="shared" si="1"/>
        <v>0</v>
      </c>
    </row>
    <row r="47" spans="2:8" ht="15">
      <c r="B47" s="10">
        <v>43</v>
      </c>
      <c r="C47" s="11" t="s">
        <v>53</v>
      </c>
      <c r="D47" s="12">
        <v>5</v>
      </c>
      <c r="E47" s="13" t="s">
        <v>13</v>
      </c>
      <c r="F47" s="14"/>
      <c r="G47" s="15">
        <f t="shared" si="0"/>
        <v>0</v>
      </c>
      <c r="H47" s="14">
        <f t="shared" si="1"/>
        <v>0</v>
      </c>
    </row>
    <row r="48" spans="2:8" ht="30">
      <c r="B48" s="10">
        <v>44</v>
      </c>
      <c r="C48" s="11" t="s">
        <v>54</v>
      </c>
      <c r="D48" s="12">
        <v>36</v>
      </c>
      <c r="E48" s="13" t="s">
        <v>9</v>
      </c>
      <c r="F48" s="14"/>
      <c r="G48" s="15">
        <f t="shared" si="0"/>
        <v>0</v>
      </c>
      <c r="H48" s="14">
        <f t="shared" si="1"/>
        <v>0</v>
      </c>
    </row>
    <row r="49" spans="2:8" ht="30">
      <c r="B49" s="10">
        <v>45</v>
      </c>
      <c r="C49" s="11" t="s">
        <v>55</v>
      </c>
      <c r="D49" s="12">
        <v>3</v>
      </c>
      <c r="E49" s="13" t="s">
        <v>13</v>
      </c>
      <c r="F49" s="14"/>
      <c r="G49" s="15">
        <f t="shared" si="0"/>
        <v>0</v>
      </c>
      <c r="H49" s="14">
        <f t="shared" si="1"/>
        <v>0</v>
      </c>
    </row>
    <row r="50" spans="2:8" ht="15">
      <c r="B50" s="10">
        <v>46</v>
      </c>
      <c r="C50" s="11" t="s">
        <v>56</v>
      </c>
      <c r="D50" s="12">
        <v>12</v>
      </c>
      <c r="E50" s="13" t="s">
        <v>9</v>
      </c>
      <c r="F50" s="14"/>
      <c r="G50" s="15">
        <f t="shared" si="0"/>
        <v>0</v>
      </c>
      <c r="H50" s="14">
        <f t="shared" si="1"/>
        <v>0</v>
      </c>
    </row>
    <row r="51" spans="2:8" ht="21.75" customHeight="1">
      <c r="B51" s="10">
        <v>47</v>
      </c>
      <c r="C51" s="11" t="s">
        <v>57</v>
      </c>
      <c r="D51" s="12">
        <v>2</v>
      </c>
      <c r="E51" s="13" t="s">
        <v>13</v>
      </c>
      <c r="F51" s="14"/>
      <c r="G51" s="15">
        <f t="shared" si="0"/>
        <v>0</v>
      </c>
      <c r="H51" s="14">
        <f t="shared" si="1"/>
        <v>0</v>
      </c>
    </row>
    <row r="52" spans="2:8" ht="15">
      <c r="B52" s="10">
        <v>48</v>
      </c>
      <c r="C52" s="11" t="s">
        <v>58</v>
      </c>
      <c r="D52" s="12">
        <v>25</v>
      </c>
      <c r="E52" s="13" t="s">
        <v>9</v>
      </c>
      <c r="F52" s="14"/>
      <c r="G52" s="15">
        <f t="shared" si="0"/>
        <v>0</v>
      </c>
      <c r="H52" s="14">
        <f t="shared" si="1"/>
        <v>0</v>
      </c>
    </row>
    <row r="53" spans="2:8" ht="15">
      <c r="B53" s="10">
        <v>49</v>
      </c>
      <c r="C53" s="11" t="s">
        <v>59</v>
      </c>
      <c r="D53" s="12">
        <v>5</v>
      </c>
      <c r="E53" s="13" t="s">
        <v>9</v>
      </c>
      <c r="F53" s="14"/>
      <c r="G53" s="15">
        <f t="shared" si="0"/>
        <v>0</v>
      </c>
      <c r="H53" s="14">
        <f t="shared" si="1"/>
        <v>0</v>
      </c>
    </row>
    <row r="54" spans="2:8" ht="15">
      <c r="B54" s="10">
        <v>50</v>
      </c>
      <c r="C54" s="16" t="s">
        <v>60</v>
      </c>
      <c r="D54" s="16">
        <v>10</v>
      </c>
      <c r="E54" s="13" t="s">
        <v>9</v>
      </c>
      <c r="F54" s="14"/>
      <c r="G54" s="15">
        <f t="shared" si="0"/>
        <v>0</v>
      </c>
      <c r="H54" s="14">
        <f t="shared" si="1"/>
        <v>0</v>
      </c>
    </row>
    <row r="55" spans="2:8" ht="15">
      <c r="B55" s="10">
        <v>51</v>
      </c>
      <c r="C55" s="16" t="s">
        <v>61</v>
      </c>
      <c r="D55" s="16">
        <v>5</v>
      </c>
      <c r="E55" s="13" t="s">
        <v>9</v>
      </c>
      <c r="F55" s="14"/>
      <c r="G55" s="15">
        <f t="shared" si="0"/>
        <v>0</v>
      </c>
      <c r="H55" s="14">
        <f t="shared" si="1"/>
        <v>0</v>
      </c>
    </row>
    <row r="56" spans="2:8" ht="15">
      <c r="B56" s="10">
        <v>52</v>
      </c>
      <c r="C56" s="16" t="s">
        <v>62</v>
      </c>
      <c r="D56" s="16">
        <v>8</v>
      </c>
      <c r="E56" s="13" t="s">
        <v>9</v>
      </c>
      <c r="F56" s="14"/>
      <c r="G56" s="15">
        <f t="shared" si="0"/>
        <v>0</v>
      </c>
      <c r="H56" s="14">
        <f t="shared" si="1"/>
        <v>0</v>
      </c>
    </row>
    <row r="57" spans="2:8" ht="15">
      <c r="B57" s="10">
        <v>53</v>
      </c>
      <c r="C57" s="11" t="s">
        <v>63</v>
      </c>
      <c r="D57" s="12">
        <v>4</v>
      </c>
      <c r="E57" s="13" t="s">
        <v>13</v>
      </c>
      <c r="F57" s="14"/>
      <c r="G57" s="15">
        <f t="shared" si="0"/>
        <v>0</v>
      </c>
      <c r="H57" s="14">
        <f t="shared" si="1"/>
        <v>0</v>
      </c>
    </row>
    <row r="58" spans="2:8" ht="15">
      <c r="B58" s="10">
        <v>54</v>
      </c>
      <c r="C58" s="11" t="s">
        <v>64</v>
      </c>
      <c r="D58" s="12">
        <v>20</v>
      </c>
      <c r="E58" s="13" t="s">
        <v>9</v>
      </c>
      <c r="F58" s="14"/>
      <c r="G58" s="15">
        <f t="shared" si="0"/>
        <v>0</v>
      </c>
      <c r="H58" s="14">
        <f t="shared" si="1"/>
        <v>0</v>
      </c>
    </row>
    <row r="59" spans="2:8" ht="15">
      <c r="B59" s="10">
        <v>55</v>
      </c>
      <c r="C59" s="11" t="s">
        <v>65</v>
      </c>
      <c r="D59" s="12">
        <v>15</v>
      </c>
      <c r="E59" s="13" t="s">
        <v>9</v>
      </c>
      <c r="F59" s="14"/>
      <c r="G59" s="15">
        <f t="shared" si="0"/>
        <v>0</v>
      </c>
      <c r="H59" s="14">
        <f t="shared" si="1"/>
        <v>0</v>
      </c>
    </row>
    <row r="60" spans="2:8" ht="15">
      <c r="B60" s="10">
        <v>56</v>
      </c>
      <c r="C60" s="11" t="s">
        <v>66</v>
      </c>
      <c r="D60" s="12">
        <v>10</v>
      </c>
      <c r="E60" s="13" t="s">
        <v>9</v>
      </c>
      <c r="F60" s="14"/>
      <c r="G60" s="15">
        <f t="shared" si="0"/>
        <v>0</v>
      </c>
      <c r="H60" s="14">
        <f t="shared" si="1"/>
        <v>0</v>
      </c>
    </row>
    <row r="61" spans="2:8" ht="21" customHeight="1">
      <c r="B61" s="10">
        <v>57</v>
      </c>
      <c r="C61" s="11" t="s">
        <v>67</v>
      </c>
      <c r="D61" s="12">
        <v>10</v>
      </c>
      <c r="E61" s="13" t="s">
        <v>9</v>
      </c>
      <c r="F61" s="14"/>
      <c r="G61" s="15">
        <f t="shared" si="0"/>
        <v>0</v>
      </c>
      <c r="H61" s="14">
        <f t="shared" si="1"/>
        <v>0</v>
      </c>
    </row>
    <row r="62" spans="2:8" ht="18.75" customHeight="1">
      <c r="B62" s="10">
        <v>58</v>
      </c>
      <c r="C62" s="11" t="s">
        <v>68</v>
      </c>
      <c r="D62" s="12">
        <v>10</v>
      </c>
      <c r="E62" s="13" t="s">
        <v>9</v>
      </c>
      <c r="F62" s="14"/>
      <c r="G62" s="15">
        <f t="shared" si="0"/>
        <v>0</v>
      </c>
      <c r="H62" s="14">
        <f t="shared" si="1"/>
        <v>0</v>
      </c>
    </row>
    <row r="63" spans="2:8" ht="19.5" customHeight="1">
      <c r="B63" s="10">
        <v>59</v>
      </c>
      <c r="C63" s="11" t="s">
        <v>69</v>
      </c>
      <c r="D63" s="12">
        <v>10</v>
      </c>
      <c r="E63" s="13" t="s">
        <v>9</v>
      </c>
      <c r="F63" s="14"/>
      <c r="G63" s="15">
        <f t="shared" si="0"/>
        <v>0</v>
      </c>
      <c r="H63" s="14">
        <f t="shared" si="1"/>
        <v>0</v>
      </c>
    </row>
    <row r="64" spans="2:8" ht="19.5" customHeight="1">
      <c r="B64" s="10">
        <v>60</v>
      </c>
      <c r="C64" s="11" t="s">
        <v>70</v>
      </c>
      <c r="D64" s="12">
        <v>10</v>
      </c>
      <c r="E64" s="13" t="s">
        <v>9</v>
      </c>
      <c r="F64" s="14"/>
      <c r="G64" s="15">
        <f t="shared" si="0"/>
        <v>0</v>
      </c>
      <c r="H64" s="14">
        <f t="shared" si="1"/>
        <v>0</v>
      </c>
    </row>
    <row r="65" spans="2:8" ht="30">
      <c r="B65" s="10">
        <v>61</v>
      </c>
      <c r="C65" s="11" t="s">
        <v>71</v>
      </c>
      <c r="D65" s="12">
        <v>3</v>
      </c>
      <c r="E65" s="13" t="s">
        <v>13</v>
      </c>
      <c r="F65" s="14"/>
      <c r="G65" s="15">
        <f t="shared" si="0"/>
        <v>0</v>
      </c>
      <c r="H65" s="14">
        <f t="shared" si="1"/>
        <v>0</v>
      </c>
    </row>
    <row r="66" spans="2:8" ht="15">
      <c r="B66" s="10">
        <v>62</v>
      </c>
      <c r="C66" s="11" t="s">
        <v>72</v>
      </c>
      <c r="D66" s="12">
        <v>80</v>
      </c>
      <c r="E66" s="13" t="s">
        <v>9</v>
      </c>
      <c r="F66" s="14"/>
      <c r="G66" s="15">
        <f t="shared" si="0"/>
        <v>0</v>
      </c>
      <c r="H66" s="14">
        <f t="shared" si="1"/>
        <v>0</v>
      </c>
    </row>
    <row r="67" spans="2:8" ht="15">
      <c r="B67" s="10">
        <v>63</v>
      </c>
      <c r="C67" s="11" t="s">
        <v>73</v>
      </c>
      <c r="D67" s="12">
        <v>6</v>
      </c>
      <c r="E67" s="13" t="s">
        <v>9</v>
      </c>
      <c r="F67" s="14"/>
      <c r="G67" s="15">
        <f t="shared" si="0"/>
        <v>0</v>
      </c>
      <c r="H67" s="14">
        <f t="shared" si="1"/>
        <v>0</v>
      </c>
    </row>
    <row r="68" spans="2:8" ht="35.25" customHeight="1">
      <c r="B68" s="10">
        <v>64</v>
      </c>
      <c r="C68" s="11" t="s">
        <v>74</v>
      </c>
      <c r="D68" s="12">
        <v>15</v>
      </c>
      <c r="E68" s="13" t="s">
        <v>13</v>
      </c>
      <c r="F68" s="14"/>
      <c r="G68" s="15">
        <f t="shared" si="0"/>
        <v>0</v>
      </c>
      <c r="H68" s="14">
        <f t="shared" si="1"/>
        <v>0</v>
      </c>
    </row>
    <row r="69" spans="2:8" ht="30">
      <c r="B69" s="10">
        <v>65</v>
      </c>
      <c r="C69" s="11" t="s">
        <v>75</v>
      </c>
      <c r="D69" s="12">
        <v>2</v>
      </c>
      <c r="E69" s="13" t="s">
        <v>13</v>
      </c>
      <c r="F69" s="14"/>
      <c r="G69" s="15">
        <f t="shared" si="0"/>
        <v>0</v>
      </c>
      <c r="H69" s="14">
        <f t="shared" si="1"/>
        <v>0</v>
      </c>
    </row>
    <row r="70" spans="2:8" ht="15">
      <c r="B70" s="10">
        <v>66</v>
      </c>
      <c r="C70" s="11" t="s">
        <v>76</v>
      </c>
      <c r="D70" s="12">
        <v>70</v>
      </c>
      <c r="E70" s="13" t="s">
        <v>9</v>
      </c>
      <c r="F70" s="14"/>
      <c r="G70" s="15">
        <f t="shared" ref="G70:G133" si="2">ROUND(F70+(F70*0.23),2)</f>
        <v>0</v>
      </c>
      <c r="H70" s="14">
        <f t="shared" ref="H70:H133" si="3">D70*G70</f>
        <v>0</v>
      </c>
    </row>
    <row r="71" spans="2:8" ht="20.25" customHeight="1">
      <c r="B71" s="10">
        <v>67</v>
      </c>
      <c r="C71" s="11" t="s">
        <v>77</v>
      </c>
      <c r="D71" s="12">
        <v>1</v>
      </c>
      <c r="E71" s="13" t="s">
        <v>13</v>
      </c>
      <c r="F71" s="14"/>
      <c r="G71" s="15">
        <f t="shared" si="2"/>
        <v>0</v>
      </c>
      <c r="H71" s="14">
        <f t="shared" si="3"/>
        <v>0</v>
      </c>
    </row>
    <row r="72" spans="2:8" ht="15">
      <c r="B72" s="10">
        <v>68</v>
      </c>
      <c r="C72" s="16" t="s">
        <v>78</v>
      </c>
      <c r="D72" s="16">
        <v>1</v>
      </c>
      <c r="E72" s="13" t="s">
        <v>13</v>
      </c>
      <c r="F72" s="14"/>
      <c r="G72" s="15">
        <f t="shared" si="2"/>
        <v>0</v>
      </c>
      <c r="H72" s="14">
        <f t="shared" si="3"/>
        <v>0</v>
      </c>
    </row>
    <row r="73" spans="2:8" ht="30">
      <c r="B73" s="10">
        <v>69</v>
      </c>
      <c r="C73" s="11" t="s">
        <v>79</v>
      </c>
      <c r="D73" s="12">
        <v>1</v>
      </c>
      <c r="E73" s="13" t="s">
        <v>13</v>
      </c>
      <c r="F73" s="14"/>
      <c r="G73" s="15">
        <f t="shared" si="2"/>
        <v>0</v>
      </c>
      <c r="H73" s="14">
        <f t="shared" si="3"/>
        <v>0</v>
      </c>
    </row>
    <row r="74" spans="2:8" ht="30">
      <c r="B74" s="10">
        <v>70</v>
      </c>
      <c r="C74" s="11" t="s">
        <v>80</v>
      </c>
      <c r="D74" s="12">
        <v>2</v>
      </c>
      <c r="E74" s="13" t="s">
        <v>9</v>
      </c>
      <c r="F74" s="14"/>
      <c r="G74" s="15">
        <f t="shared" si="2"/>
        <v>0</v>
      </c>
      <c r="H74" s="14">
        <f t="shared" si="3"/>
        <v>0</v>
      </c>
    </row>
    <row r="75" spans="2:8" ht="30">
      <c r="B75" s="10">
        <v>71</v>
      </c>
      <c r="C75" s="11" t="s">
        <v>81</v>
      </c>
      <c r="D75" s="12">
        <v>5</v>
      </c>
      <c r="E75" s="13" t="s">
        <v>9</v>
      </c>
      <c r="F75" s="14"/>
      <c r="G75" s="15">
        <f t="shared" si="2"/>
        <v>0</v>
      </c>
      <c r="H75" s="14">
        <f t="shared" si="3"/>
        <v>0</v>
      </c>
    </row>
    <row r="76" spans="2:8" ht="15">
      <c r="B76" s="10">
        <v>72</v>
      </c>
      <c r="C76" s="11" t="s">
        <v>82</v>
      </c>
      <c r="D76" s="12">
        <v>5</v>
      </c>
      <c r="E76" s="13" t="s">
        <v>9</v>
      </c>
      <c r="F76" s="14"/>
      <c r="G76" s="15">
        <f t="shared" si="2"/>
        <v>0</v>
      </c>
      <c r="H76" s="14">
        <f t="shared" si="3"/>
        <v>0</v>
      </c>
    </row>
    <row r="77" spans="2:8" ht="21" customHeight="1">
      <c r="B77" s="10">
        <v>73</v>
      </c>
      <c r="C77" s="11" t="s">
        <v>83</v>
      </c>
      <c r="D77" s="12">
        <v>1</v>
      </c>
      <c r="E77" s="13" t="s">
        <v>9</v>
      </c>
      <c r="F77" s="14"/>
      <c r="G77" s="15">
        <f t="shared" si="2"/>
        <v>0</v>
      </c>
      <c r="H77" s="14">
        <f t="shared" si="3"/>
        <v>0</v>
      </c>
    </row>
    <row r="78" spans="2:8" ht="30">
      <c r="B78" s="10">
        <v>74</v>
      </c>
      <c r="C78" s="16" t="s">
        <v>84</v>
      </c>
      <c r="D78" s="16">
        <v>1</v>
      </c>
      <c r="E78" s="13" t="s">
        <v>9</v>
      </c>
      <c r="F78" s="14"/>
      <c r="G78" s="15">
        <f t="shared" si="2"/>
        <v>0</v>
      </c>
      <c r="H78" s="14">
        <f t="shared" si="3"/>
        <v>0</v>
      </c>
    </row>
    <row r="79" spans="2:8" ht="30">
      <c r="B79" s="10">
        <v>75</v>
      </c>
      <c r="C79" s="16" t="s">
        <v>85</v>
      </c>
      <c r="D79" s="16">
        <v>10</v>
      </c>
      <c r="E79" s="13" t="s">
        <v>13</v>
      </c>
      <c r="F79" s="14"/>
      <c r="G79" s="15">
        <f t="shared" si="2"/>
        <v>0</v>
      </c>
      <c r="H79" s="14">
        <f t="shared" si="3"/>
        <v>0</v>
      </c>
    </row>
    <row r="80" spans="2:8" ht="30">
      <c r="B80" s="10">
        <v>76</v>
      </c>
      <c r="C80" s="11" t="s">
        <v>86</v>
      </c>
      <c r="D80" s="12">
        <v>13</v>
      </c>
      <c r="E80" s="13" t="s">
        <v>13</v>
      </c>
      <c r="F80" s="14"/>
      <c r="G80" s="15">
        <f t="shared" si="2"/>
        <v>0</v>
      </c>
      <c r="H80" s="14">
        <f t="shared" si="3"/>
        <v>0</v>
      </c>
    </row>
    <row r="81" spans="2:8" ht="15">
      <c r="B81" s="10">
        <v>77</v>
      </c>
      <c r="C81" s="11" t="s">
        <v>87</v>
      </c>
      <c r="D81" s="12">
        <v>1</v>
      </c>
      <c r="E81" s="17" t="s">
        <v>13</v>
      </c>
      <c r="F81" s="14"/>
      <c r="G81" s="15">
        <f t="shared" si="2"/>
        <v>0</v>
      </c>
      <c r="H81" s="14">
        <f t="shared" si="3"/>
        <v>0</v>
      </c>
    </row>
    <row r="82" spans="2:8" ht="15">
      <c r="B82" s="10">
        <v>78</v>
      </c>
      <c r="C82" s="11" t="s">
        <v>88</v>
      </c>
      <c r="D82" s="12">
        <v>9</v>
      </c>
      <c r="E82" s="13" t="s">
        <v>9</v>
      </c>
      <c r="F82" s="14"/>
      <c r="G82" s="15">
        <f t="shared" si="2"/>
        <v>0</v>
      </c>
      <c r="H82" s="14">
        <f t="shared" si="3"/>
        <v>0</v>
      </c>
    </row>
    <row r="83" spans="2:8" ht="15">
      <c r="B83" s="10">
        <v>79</v>
      </c>
      <c r="C83" s="11" t="s">
        <v>89</v>
      </c>
      <c r="D83" s="12">
        <v>3</v>
      </c>
      <c r="E83" s="13" t="s">
        <v>9</v>
      </c>
      <c r="F83" s="14"/>
      <c r="G83" s="15">
        <f t="shared" si="2"/>
        <v>0</v>
      </c>
      <c r="H83" s="14">
        <f t="shared" si="3"/>
        <v>0</v>
      </c>
    </row>
    <row r="84" spans="2:8" ht="15">
      <c r="B84" s="10">
        <v>80</v>
      </c>
      <c r="C84" s="11" t="s">
        <v>90</v>
      </c>
      <c r="D84" s="12">
        <v>10</v>
      </c>
      <c r="E84" s="13" t="s">
        <v>9</v>
      </c>
      <c r="F84" s="14"/>
      <c r="G84" s="15">
        <f t="shared" si="2"/>
        <v>0</v>
      </c>
      <c r="H84" s="14">
        <f t="shared" si="3"/>
        <v>0</v>
      </c>
    </row>
    <row r="85" spans="2:8" ht="15">
      <c r="B85" s="10">
        <v>81</v>
      </c>
      <c r="C85" s="11" t="s">
        <v>91</v>
      </c>
      <c r="D85" s="12">
        <v>4</v>
      </c>
      <c r="E85" s="13" t="s">
        <v>13</v>
      </c>
      <c r="F85" s="14"/>
      <c r="G85" s="15">
        <f t="shared" si="2"/>
        <v>0</v>
      </c>
      <c r="H85" s="14">
        <f t="shared" si="3"/>
        <v>0</v>
      </c>
    </row>
    <row r="86" spans="2:8" ht="15">
      <c r="B86" s="10">
        <v>82</v>
      </c>
      <c r="C86" s="11" t="s">
        <v>92</v>
      </c>
      <c r="D86" s="12">
        <v>15</v>
      </c>
      <c r="E86" s="13" t="s">
        <v>9</v>
      </c>
      <c r="F86" s="14"/>
      <c r="G86" s="15">
        <f t="shared" si="2"/>
        <v>0</v>
      </c>
      <c r="H86" s="14">
        <f t="shared" si="3"/>
        <v>0</v>
      </c>
    </row>
    <row r="87" spans="2:8" ht="15">
      <c r="B87" s="10">
        <v>83</v>
      </c>
      <c r="C87" s="11" t="s">
        <v>93</v>
      </c>
      <c r="D87" s="12">
        <v>5</v>
      </c>
      <c r="E87" s="13" t="s">
        <v>9</v>
      </c>
      <c r="F87" s="14"/>
      <c r="G87" s="15">
        <f t="shared" si="2"/>
        <v>0</v>
      </c>
      <c r="H87" s="14">
        <f t="shared" si="3"/>
        <v>0</v>
      </c>
    </row>
    <row r="88" spans="2:8" ht="21" customHeight="1">
      <c r="B88" s="10">
        <v>84</v>
      </c>
      <c r="C88" s="11" t="s">
        <v>94</v>
      </c>
      <c r="D88" s="12">
        <v>3</v>
      </c>
      <c r="E88" s="13" t="s">
        <v>13</v>
      </c>
      <c r="F88" s="14"/>
      <c r="G88" s="15">
        <f t="shared" si="2"/>
        <v>0</v>
      </c>
      <c r="H88" s="14">
        <f t="shared" si="3"/>
        <v>0</v>
      </c>
    </row>
    <row r="89" spans="2:8" ht="15">
      <c r="B89" s="10">
        <v>85</v>
      </c>
      <c r="C89" s="11" t="s">
        <v>95</v>
      </c>
      <c r="D89" s="12">
        <v>5</v>
      </c>
      <c r="E89" s="13" t="s">
        <v>9</v>
      </c>
      <c r="F89" s="14"/>
      <c r="G89" s="15">
        <f t="shared" si="2"/>
        <v>0</v>
      </c>
      <c r="H89" s="14">
        <f t="shared" si="3"/>
        <v>0</v>
      </c>
    </row>
    <row r="90" spans="2:8" ht="30">
      <c r="B90" s="10">
        <v>86</v>
      </c>
      <c r="C90" s="11" t="s">
        <v>96</v>
      </c>
      <c r="D90" s="12">
        <v>1</v>
      </c>
      <c r="E90" s="13" t="s">
        <v>9</v>
      </c>
      <c r="F90" s="14"/>
      <c r="G90" s="15">
        <f t="shared" si="2"/>
        <v>0</v>
      </c>
      <c r="H90" s="14">
        <f t="shared" si="3"/>
        <v>0</v>
      </c>
    </row>
    <row r="91" spans="2:8" ht="15">
      <c r="B91" s="10">
        <v>87</v>
      </c>
      <c r="C91" s="16" t="s">
        <v>97</v>
      </c>
      <c r="D91" s="16">
        <v>1</v>
      </c>
      <c r="E91" s="13" t="s">
        <v>13</v>
      </c>
      <c r="F91" s="14"/>
      <c r="G91" s="15">
        <f t="shared" si="2"/>
        <v>0</v>
      </c>
      <c r="H91" s="14">
        <f t="shared" si="3"/>
        <v>0</v>
      </c>
    </row>
    <row r="92" spans="2:8" ht="30">
      <c r="B92" s="10">
        <v>88</v>
      </c>
      <c r="C92" s="16" t="s">
        <v>98</v>
      </c>
      <c r="D92" s="16">
        <v>20</v>
      </c>
      <c r="E92" s="13" t="s">
        <v>13</v>
      </c>
      <c r="F92" s="14"/>
      <c r="G92" s="15">
        <f t="shared" si="2"/>
        <v>0</v>
      </c>
      <c r="H92" s="14">
        <f t="shared" si="3"/>
        <v>0</v>
      </c>
    </row>
    <row r="93" spans="2:8" ht="23.25" customHeight="1">
      <c r="B93" s="10">
        <v>89</v>
      </c>
      <c r="C93" s="12" t="s">
        <v>99</v>
      </c>
      <c r="D93" s="12">
        <v>2</v>
      </c>
      <c r="E93" s="13" t="s">
        <v>13</v>
      </c>
      <c r="F93" s="14"/>
      <c r="G93" s="15">
        <f t="shared" si="2"/>
        <v>0</v>
      </c>
      <c r="H93" s="14">
        <f t="shared" si="3"/>
        <v>0</v>
      </c>
    </row>
    <row r="94" spans="2:8" ht="15">
      <c r="B94" s="10">
        <v>90</v>
      </c>
      <c r="C94" s="12" t="s">
        <v>100</v>
      </c>
      <c r="D94" s="12">
        <v>1</v>
      </c>
      <c r="E94" s="13" t="s">
        <v>9</v>
      </c>
      <c r="F94" s="14"/>
      <c r="G94" s="15">
        <f t="shared" si="2"/>
        <v>0</v>
      </c>
      <c r="H94" s="14">
        <f t="shared" si="3"/>
        <v>0</v>
      </c>
    </row>
    <row r="95" spans="2:8" ht="30">
      <c r="B95" s="10">
        <v>91</v>
      </c>
      <c r="C95" s="12" t="s">
        <v>101</v>
      </c>
      <c r="D95" s="12">
        <v>10</v>
      </c>
      <c r="E95" s="13" t="s">
        <v>13</v>
      </c>
      <c r="F95" s="14"/>
      <c r="G95" s="15">
        <f t="shared" si="2"/>
        <v>0</v>
      </c>
      <c r="H95" s="14">
        <f t="shared" si="3"/>
        <v>0</v>
      </c>
    </row>
    <row r="96" spans="2:8" ht="15">
      <c r="B96" s="10">
        <v>92</v>
      </c>
      <c r="C96" s="16" t="s">
        <v>102</v>
      </c>
      <c r="D96" s="16">
        <v>1</v>
      </c>
      <c r="E96" s="13" t="s">
        <v>13</v>
      </c>
      <c r="F96" s="14"/>
      <c r="G96" s="15">
        <f t="shared" si="2"/>
        <v>0</v>
      </c>
      <c r="H96" s="14">
        <f t="shared" si="3"/>
        <v>0</v>
      </c>
    </row>
    <row r="97" spans="2:8" ht="15">
      <c r="B97" s="10">
        <v>93</v>
      </c>
      <c r="C97" s="12" t="s">
        <v>103</v>
      </c>
      <c r="D97" s="12">
        <v>1</v>
      </c>
      <c r="E97" s="13" t="s">
        <v>104</v>
      </c>
      <c r="F97" s="14"/>
      <c r="G97" s="15">
        <f t="shared" si="2"/>
        <v>0</v>
      </c>
      <c r="H97" s="14">
        <f t="shared" si="3"/>
        <v>0</v>
      </c>
    </row>
    <row r="98" spans="2:8" ht="30">
      <c r="B98" s="10">
        <v>94</v>
      </c>
      <c r="C98" s="12" t="s">
        <v>105</v>
      </c>
      <c r="D98" s="12">
        <v>50</v>
      </c>
      <c r="E98" s="13" t="s">
        <v>9</v>
      </c>
      <c r="F98" s="14"/>
      <c r="G98" s="15">
        <f t="shared" si="2"/>
        <v>0</v>
      </c>
      <c r="H98" s="14">
        <f t="shared" si="3"/>
        <v>0</v>
      </c>
    </row>
    <row r="99" spans="2:8" ht="30">
      <c r="B99" s="10">
        <v>95</v>
      </c>
      <c r="C99" s="12" t="s">
        <v>106</v>
      </c>
      <c r="D99" s="12">
        <v>1</v>
      </c>
      <c r="E99" s="13" t="s">
        <v>13</v>
      </c>
      <c r="F99" s="14"/>
      <c r="G99" s="15">
        <f t="shared" si="2"/>
        <v>0</v>
      </c>
      <c r="H99" s="14">
        <f t="shared" si="3"/>
        <v>0</v>
      </c>
    </row>
    <row r="100" spans="2:8" ht="15">
      <c r="B100" s="10">
        <v>96</v>
      </c>
      <c r="C100" s="12" t="s">
        <v>107</v>
      </c>
      <c r="D100" s="12">
        <v>5</v>
      </c>
      <c r="E100" s="13" t="s">
        <v>9</v>
      </c>
      <c r="F100" s="14"/>
      <c r="G100" s="15">
        <f t="shared" si="2"/>
        <v>0</v>
      </c>
      <c r="H100" s="14">
        <f t="shared" si="3"/>
        <v>0</v>
      </c>
    </row>
    <row r="101" spans="2:8" ht="30">
      <c r="B101" s="10">
        <v>97</v>
      </c>
      <c r="C101" s="16" t="s">
        <v>108</v>
      </c>
      <c r="D101" s="16">
        <v>3</v>
      </c>
      <c r="E101" s="13" t="s">
        <v>9</v>
      </c>
      <c r="F101" s="14"/>
      <c r="G101" s="15">
        <f t="shared" si="2"/>
        <v>0</v>
      </c>
      <c r="H101" s="14">
        <f t="shared" si="3"/>
        <v>0</v>
      </c>
    </row>
    <row r="102" spans="2:8" ht="30">
      <c r="B102" s="10">
        <v>98</v>
      </c>
      <c r="C102" s="16" t="s">
        <v>109</v>
      </c>
      <c r="D102" s="16">
        <v>3</v>
      </c>
      <c r="E102" s="13" t="s">
        <v>9</v>
      </c>
      <c r="F102" s="14"/>
      <c r="G102" s="15">
        <f t="shared" si="2"/>
        <v>0</v>
      </c>
      <c r="H102" s="14">
        <f t="shared" si="3"/>
        <v>0</v>
      </c>
    </row>
    <row r="103" spans="2:8" ht="30">
      <c r="B103" s="10">
        <v>99</v>
      </c>
      <c r="C103" s="16" t="s">
        <v>110</v>
      </c>
      <c r="D103" s="16">
        <v>3</v>
      </c>
      <c r="E103" s="13" t="s">
        <v>9</v>
      </c>
      <c r="F103" s="14"/>
      <c r="G103" s="15">
        <f t="shared" si="2"/>
        <v>0</v>
      </c>
      <c r="H103" s="14">
        <f t="shared" si="3"/>
        <v>0</v>
      </c>
    </row>
    <row r="104" spans="2:8" ht="30">
      <c r="B104" s="10">
        <v>100</v>
      </c>
      <c r="C104" s="16" t="s">
        <v>111</v>
      </c>
      <c r="D104" s="16">
        <v>2</v>
      </c>
      <c r="E104" s="13" t="s">
        <v>9</v>
      </c>
      <c r="F104" s="14"/>
      <c r="G104" s="15">
        <f t="shared" si="2"/>
        <v>0</v>
      </c>
      <c r="H104" s="14">
        <f t="shared" si="3"/>
        <v>0</v>
      </c>
    </row>
    <row r="105" spans="2:8" ht="15">
      <c r="B105" s="10">
        <v>101</v>
      </c>
      <c r="C105" s="16" t="s">
        <v>112</v>
      </c>
      <c r="D105" s="16">
        <v>5</v>
      </c>
      <c r="E105" s="13" t="s">
        <v>9</v>
      </c>
      <c r="F105" s="14"/>
      <c r="G105" s="15">
        <f t="shared" si="2"/>
        <v>0</v>
      </c>
      <c r="H105" s="14">
        <f t="shared" si="3"/>
        <v>0</v>
      </c>
    </row>
    <row r="106" spans="2:8" ht="15">
      <c r="B106" s="10">
        <v>102</v>
      </c>
      <c r="C106" s="16" t="s">
        <v>113</v>
      </c>
      <c r="D106" s="16">
        <v>5</v>
      </c>
      <c r="E106" s="17" t="s">
        <v>9</v>
      </c>
      <c r="F106" s="14"/>
      <c r="G106" s="15">
        <f t="shared" si="2"/>
        <v>0</v>
      </c>
      <c r="H106" s="14">
        <f t="shared" si="3"/>
        <v>0</v>
      </c>
    </row>
    <row r="107" spans="2:8" ht="15">
      <c r="B107" s="10">
        <v>103</v>
      </c>
      <c r="C107" s="16" t="s">
        <v>114</v>
      </c>
      <c r="D107" s="16">
        <v>3</v>
      </c>
      <c r="E107" s="17" t="s">
        <v>9</v>
      </c>
      <c r="F107" s="14"/>
      <c r="G107" s="15">
        <f t="shared" si="2"/>
        <v>0</v>
      </c>
      <c r="H107" s="14">
        <f t="shared" si="3"/>
        <v>0</v>
      </c>
    </row>
    <row r="108" spans="2:8" ht="15">
      <c r="B108" s="10">
        <v>104</v>
      </c>
      <c r="C108" s="16" t="s">
        <v>115</v>
      </c>
      <c r="D108" s="16">
        <v>1</v>
      </c>
      <c r="E108" s="17" t="s">
        <v>9</v>
      </c>
      <c r="F108" s="14"/>
      <c r="G108" s="15">
        <f t="shared" si="2"/>
        <v>0</v>
      </c>
      <c r="H108" s="14">
        <f t="shared" si="3"/>
        <v>0</v>
      </c>
    </row>
    <row r="109" spans="2:8" ht="15">
      <c r="B109" s="10">
        <v>105</v>
      </c>
      <c r="C109" s="11" t="s">
        <v>116</v>
      </c>
      <c r="D109" s="12">
        <v>1</v>
      </c>
      <c r="E109" s="17" t="s">
        <v>13</v>
      </c>
      <c r="F109" s="14"/>
      <c r="G109" s="15">
        <f t="shared" si="2"/>
        <v>0</v>
      </c>
      <c r="H109" s="14">
        <f t="shared" si="3"/>
        <v>0</v>
      </c>
    </row>
    <row r="110" spans="2:8" ht="15">
      <c r="B110" s="10">
        <v>106</v>
      </c>
      <c r="C110" s="16" t="s">
        <v>117</v>
      </c>
      <c r="D110" s="16">
        <v>5</v>
      </c>
      <c r="E110" s="18" t="s">
        <v>9</v>
      </c>
      <c r="F110" s="14"/>
      <c r="G110" s="15">
        <f t="shared" si="2"/>
        <v>0</v>
      </c>
      <c r="H110" s="14">
        <f t="shared" si="3"/>
        <v>0</v>
      </c>
    </row>
    <row r="111" spans="2:8" ht="15">
      <c r="B111" s="10">
        <v>107</v>
      </c>
      <c r="C111" s="16" t="s">
        <v>118</v>
      </c>
      <c r="D111" s="16">
        <v>6</v>
      </c>
      <c r="E111" s="17" t="s">
        <v>9</v>
      </c>
      <c r="F111" s="14"/>
      <c r="G111" s="15">
        <f t="shared" si="2"/>
        <v>0</v>
      </c>
      <c r="H111" s="14">
        <f t="shared" si="3"/>
        <v>0</v>
      </c>
    </row>
    <row r="112" spans="2:8" ht="15">
      <c r="B112" s="10">
        <v>108</v>
      </c>
      <c r="C112" s="16" t="s">
        <v>119</v>
      </c>
      <c r="D112" s="16">
        <v>1</v>
      </c>
      <c r="E112" s="17" t="s">
        <v>120</v>
      </c>
      <c r="F112" s="14"/>
      <c r="G112" s="15">
        <f t="shared" si="2"/>
        <v>0</v>
      </c>
      <c r="H112" s="14">
        <f t="shared" si="3"/>
        <v>0</v>
      </c>
    </row>
    <row r="113" spans="2:8" ht="15">
      <c r="B113" s="10">
        <v>109</v>
      </c>
      <c r="C113" s="16" t="s">
        <v>121</v>
      </c>
      <c r="D113" s="16">
        <v>2</v>
      </c>
      <c r="E113" s="17" t="s">
        <v>9</v>
      </c>
      <c r="F113" s="14"/>
      <c r="G113" s="15">
        <f t="shared" si="2"/>
        <v>0</v>
      </c>
      <c r="H113" s="14">
        <f t="shared" si="3"/>
        <v>0</v>
      </c>
    </row>
    <row r="114" spans="2:8" ht="18.75" customHeight="1">
      <c r="B114" s="10">
        <v>110</v>
      </c>
      <c r="C114" s="16" t="s">
        <v>122</v>
      </c>
      <c r="D114" s="16">
        <v>1</v>
      </c>
      <c r="E114" s="17" t="s">
        <v>13</v>
      </c>
      <c r="F114" s="14"/>
      <c r="G114" s="15">
        <f t="shared" si="2"/>
        <v>0</v>
      </c>
      <c r="H114" s="14">
        <f t="shared" si="3"/>
        <v>0</v>
      </c>
    </row>
    <row r="115" spans="2:8" ht="30">
      <c r="B115" s="10">
        <v>111</v>
      </c>
      <c r="C115" s="11" t="s">
        <v>123</v>
      </c>
      <c r="D115" s="12">
        <v>2</v>
      </c>
      <c r="E115" s="17" t="s">
        <v>9</v>
      </c>
      <c r="F115" s="14"/>
      <c r="G115" s="15">
        <f t="shared" si="2"/>
        <v>0</v>
      </c>
      <c r="H115" s="14">
        <f t="shared" si="3"/>
        <v>0</v>
      </c>
    </row>
    <row r="116" spans="2:8" ht="30">
      <c r="B116" s="10">
        <v>112</v>
      </c>
      <c r="C116" s="11" t="s">
        <v>124</v>
      </c>
      <c r="D116" s="12">
        <v>2</v>
      </c>
      <c r="E116" s="17" t="s">
        <v>9</v>
      </c>
      <c r="F116" s="14"/>
      <c r="G116" s="15">
        <f t="shared" si="2"/>
        <v>0</v>
      </c>
      <c r="H116" s="14">
        <f t="shared" si="3"/>
        <v>0</v>
      </c>
    </row>
    <row r="117" spans="2:8" ht="30">
      <c r="B117" s="10">
        <v>113</v>
      </c>
      <c r="C117" s="11" t="s">
        <v>125</v>
      </c>
      <c r="D117" s="12">
        <v>2</v>
      </c>
      <c r="E117" s="17" t="s">
        <v>9</v>
      </c>
      <c r="F117" s="14"/>
      <c r="G117" s="15">
        <f t="shared" si="2"/>
        <v>0</v>
      </c>
      <c r="H117" s="14">
        <f t="shared" si="3"/>
        <v>0</v>
      </c>
    </row>
    <row r="118" spans="2:8" ht="30">
      <c r="B118" s="10">
        <v>114</v>
      </c>
      <c r="C118" s="11" t="s">
        <v>126</v>
      </c>
      <c r="D118" s="12">
        <v>2</v>
      </c>
      <c r="E118" s="17" t="s">
        <v>9</v>
      </c>
      <c r="F118" s="14"/>
      <c r="G118" s="15">
        <f t="shared" si="2"/>
        <v>0</v>
      </c>
      <c r="H118" s="14">
        <f t="shared" si="3"/>
        <v>0</v>
      </c>
    </row>
    <row r="119" spans="2:8" ht="15">
      <c r="B119" s="10">
        <v>115</v>
      </c>
      <c r="C119" s="16" t="s">
        <v>127</v>
      </c>
      <c r="D119" s="16">
        <v>5</v>
      </c>
      <c r="E119" s="17" t="s">
        <v>9</v>
      </c>
      <c r="F119" s="14"/>
      <c r="G119" s="15">
        <f t="shared" si="2"/>
        <v>0</v>
      </c>
      <c r="H119" s="14">
        <f t="shared" si="3"/>
        <v>0</v>
      </c>
    </row>
    <row r="120" spans="2:8" ht="30">
      <c r="B120" s="10">
        <v>116</v>
      </c>
      <c r="C120" s="16" t="s">
        <v>128</v>
      </c>
      <c r="D120" s="16">
        <v>5</v>
      </c>
      <c r="E120" s="17" t="s">
        <v>9</v>
      </c>
      <c r="F120" s="14"/>
      <c r="G120" s="15">
        <f t="shared" si="2"/>
        <v>0</v>
      </c>
      <c r="H120" s="14">
        <f t="shared" si="3"/>
        <v>0</v>
      </c>
    </row>
    <row r="121" spans="2:8" ht="15">
      <c r="B121" s="10">
        <v>117</v>
      </c>
      <c r="C121" s="16" t="s">
        <v>129</v>
      </c>
      <c r="D121" s="16">
        <v>2</v>
      </c>
      <c r="E121" s="17" t="s">
        <v>13</v>
      </c>
      <c r="F121" s="14"/>
      <c r="G121" s="15">
        <f t="shared" si="2"/>
        <v>0</v>
      </c>
      <c r="H121" s="14">
        <f t="shared" si="3"/>
        <v>0</v>
      </c>
    </row>
    <row r="122" spans="2:8" ht="30">
      <c r="B122" s="10">
        <v>118</v>
      </c>
      <c r="C122" s="16" t="s">
        <v>130</v>
      </c>
      <c r="D122" s="16">
        <v>1</v>
      </c>
      <c r="E122" s="17" t="s">
        <v>13</v>
      </c>
      <c r="F122" s="14"/>
      <c r="G122" s="15">
        <f t="shared" si="2"/>
        <v>0</v>
      </c>
      <c r="H122" s="14">
        <f t="shared" si="3"/>
        <v>0</v>
      </c>
    </row>
    <row r="123" spans="2:8" ht="15">
      <c r="B123" s="10">
        <v>119</v>
      </c>
      <c r="C123" s="19" t="s">
        <v>131</v>
      </c>
      <c r="D123" s="19">
        <v>2</v>
      </c>
      <c r="E123" s="18" t="s">
        <v>9</v>
      </c>
      <c r="F123" s="14"/>
      <c r="G123" s="15">
        <f t="shared" si="2"/>
        <v>0</v>
      </c>
      <c r="H123" s="14">
        <f t="shared" si="3"/>
        <v>0</v>
      </c>
    </row>
    <row r="124" spans="2:8" ht="15">
      <c r="B124" s="10">
        <v>120</v>
      </c>
      <c r="C124" s="19" t="s">
        <v>132</v>
      </c>
      <c r="D124" s="19">
        <v>10</v>
      </c>
      <c r="E124" s="18" t="s">
        <v>9</v>
      </c>
      <c r="F124" s="14"/>
      <c r="G124" s="15">
        <f t="shared" si="2"/>
        <v>0</v>
      </c>
      <c r="H124" s="14">
        <f t="shared" si="3"/>
        <v>0</v>
      </c>
    </row>
    <row r="125" spans="2:8" ht="30">
      <c r="B125" s="10">
        <v>121</v>
      </c>
      <c r="C125" s="16" t="s">
        <v>133</v>
      </c>
      <c r="D125" s="16">
        <v>5</v>
      </c>
      <c r="E125" s="17" t="s">
        <v>13</v>
      </c>
      <c r="F125" s="14"/>
      <c r="G125" s="15">
        <f t="shared" si="2"/>
        <v>0</v>
      </c>
      <c r="H125" s="14">
        <f t="shared" si="3"/>
        <v>0</v>
      </c>
    </row>
    <row r="126" spans="2:8" ht="15">
      <c r="B126" s="10">
        <v>122</v>
      </c>
      <c r="C126" s="20" t="s">
        <v>134</v>
      </c>
      <c r="D126" s="20">
        <v>5</v>
      </c>
      <c r="E126" s="17" t="s">
        <v>9</v>
      </c>
      <c r="F126" s="14"/>
      <c r="G126" s="15">
        <f t="shared" si="2"/>
        <v>0</v>
      </c>
      <c r="H126" s="14">
        <f t="shared" si="3"/>
        <v>0</v>
      </c>
    </row>
    <row r="127" spans="2:8" ht="15">
      <c r="B127" s="10">
        <v>123</v>
      </c>
      <c r="C127" s="19" t="s">
        <v>135</v>
      </c>
      <c r="D127" s="19">
        <v>10</v>
      </c>
      <c r="E127" s="17" t="s">
        <v>9</v>
      </c>
      <c r="F127" s="14"/>
      <c r="G127" s="15">
        <f t="shared" si="2"/>
        <v>0</v>
      </c>
      <c r="H127" s="14">
        <f t="shared" si="3"/>
        <v>0</v>
      </c>
    </row>
    <row r="128" spans="2:8" ht="30">
      <c r="B128" s="10">
        <v>124</v>
      </c>
      <c r="C128" s="19" t="s">
        <v>136</v>
      </c>
      <c r="D128" s="19">
        <v>3</v>
      </c>
      <c r="E128" s="17" t="s">
        <v>13</v>
      </c>
      <c r="F128" s="14"/>
      <c r="G128" s="15">
        <f t="shared" si="2"/>
        <v>0</v>
      </c>
      <c r="H128" s="14">
        <f t="shared" si="3"/>
        <v>0</v>
      </c>
    </row>
    <row r="129" spans="2:8" ht="30">
      <c r="B129" s="10">
        <v>125</v>
      </c>
      <c r="C129" s="19" t="s">
        <v>137</v>
      </c>
      <c r="D129" s="19">
        <v>3</v>
      </c>
      <c r="E129" s="17" t="s">
        <v>13</v>
      </c>
      <c r="F129" s="14"/>
      <c r="G129" s="15">
        <f t="shared" si="2"/>
        <v>0</v>
      </c>
      <c r="H129" s="14">
        <f t="shared" si="3"/>
        <v>0</v>
      </c>
    </row>
    <row r="130" spans="2:8" ht="30">
      <c r="B130" s="10">
        <v>126</v>
      </c>
      <c r="C130" s="19" t="s">
        <v>138</v>
      </c>
      <c r="D130" s="19">
        <v>4</v>
      </c>
      <c r="E130" s="17" t="s">
        <v>13</v>
      </c>
      <c r="F130" s="14"/>
      <c r="G130" s="15">
        <f t="shared" si="2"/>
        <v>0</v>
      </c>
      <c r="H130" s="14">
        <f t="shared" si="3"/>
        <v>0</v>
      </c>
    </row>
    <row r="131" spans="2:8" ht="15">
      <c r="B131" s="10">
        <v>127</v>
      </c>
      <c r="C131" s="16" t="s">
        <v>139</v>
      </c>
      <c r="D131" s="16">
        <v>10</v>
      </c>
      <c r="E131" s="17" t="s">
        <v>13</v>
      </c>
      <c r="F131" s="14"/>
      <c r="G131" s="15">
        <f t="shared" si="2"/>
        <v>0</v>
      </c>
      <c r="H131" s="14">
        <f t="shared" si="3"/>
        <v>0</v>
      </c>
    </row>
    <row r="132" spans="2:8" ht="15">
      <c r="B132" s="10">
        <v>128</v>
      </c>
      <c r="C132" s="16" t="s">
        <v>140</v>
      </c>
      <c r="D132" s="16">
        <v>15</v>
      </c>
      <c r="E132" s="17" t="s">
        <v>9</v>
      </c>
      <c r="F132" s="14"/>
      <c r="G132" s="15">
        <f t="shared" si="2"/>
        <v>0</v>
      </c>
      <c r="H132" s="14">
        <f t="shared" si="3"/>
        <v>0</v>
      </c>
    </row>
    <row r="133" spans="2:8" ht="30">
      <c r="B133" s="10">
        <v>129</v>
      </c>
      <c r="C133" s="19" t="s">
        <v>141</v>
      </c>
      <c r="D133" s="19">
        <v>1</v>
      </c>
      <c r="E133" s="17" t="s">
        <v>9</v>
      </c>
      <c r="F133" s="14"/>
      <c r="G133" s="15">
        <f t="shared" si="2"/>
        <v>0</v>
      </c>
      <c r="H133" s="14">
        <f t="shared" si="3"/>
        <v>0</v>
      </c>
    </row>
    <row r="134" spans="2:8" ht="15">
      <c r="B134" s="10">
        <v>130</v>
      </c>
      <c r="C134" s="16" t="s">
        <v>142</v>
      </c>
      <c r="D134" s="16">
        <v>10</v>
      </c>
      <c r="E134" s="17" t="s">
        <v>9</v>
      </c>
      <c r="F134" s="14"/>
      <c r="G134" s="15">
        <f t="shared" ref="G134:G167" si="4">ROUND(F134+(F134*0.23),2)</f>
        <v>0</v>
      </c>
      <c r="H134" s="14">
        <f t="shared" ref="H134:H167" si="5">D134*G134</f>
        <v>0</v>
      </c>
    </row>
    <row r="135" spans="2:8" ht="15">
      <c r="B135" s="10">
        <v>131</v>
      </c>
      <c r="C135" s="16" t="s">
        <v>143</v>
      </c>
      <c r="D135" s="16">
        <v>1</v>
      </c>
      <c r="E135" s="17" t="s">
        <v>9</v>
      </c>
      <c r="F135" s="14"/>
      <c r="G135" s="15">
        <f t="shared" si="4"/>
        <v>0</v>
      </c>
      <c r="H135" s="14">
        <f t="shared" si="5"/>
        <v>0</v>
      </c>
    </row>
    <row r="136" spans="2:8" ht="15">
      <c r="B136" s="10">
        <v>132</v>
      </c>
      <c r="C136" s="16" t="s">
        <v>144</v>
      </c>
      <c r="D136" s="16">
        <v>1</v>
      </c>
      <c r="E136" s="17" t="s">
        <v>13</v>
      </c>
      <c r="F136" s="14"/>
      <c r="G136" s="15">
        <f t="shared" si="4"/>
        <v>0</v>
      </c>
      <c r="H136" s="14">
        <f t="shared" si="5"/>
        <v>0</v>
      </c>
    </row>
    <row r="137" spans="2:8" ht="30">
      <c r="B137" s="10">
        <v>133</v>
      </c>
      <c r="C137" s="16" t="s">
        <v>145</v>
      </c>
      <c r="D137" s="16">
        <v>20</v>
      </c>
      <c r="E137" s="17" t="s">
        <v>9</v>
      </c>
      <c r="F137" s="14"/>
      <c r="G137" s="15">
        <f t="shared" si="4"/>
        <v>0</v>
      </c>
      <c r="H137" s="14">
        <f t="shared" si="5"/>
        <v>0</v>
      </c>
    </row>
    <row r="138" spans="2:8" ht="30">
      <c r="B138" s="10">
        <v>134</v>
      </c>
      <c r="C138" s="16" t="s">
        <v>146</v>
      </c>
      <c r="D138" s="16">
        <v>30</v>
      </c>
      <c r="E138" s="17" t="s">
        <v>9</v>
      </c>
      <c r="F138" s="14"/>
      <c r="G138" s="15">
        <f t="shared" si="4"/>
        <v>0</v>
      </c>
      <c r="H138" s="14">
        <f t="shared" si="5"/>
        <v>0</v>
      </c>
    </row>
    <row r="139" spans="2:8" ht="30">
      <c r="B139" s="10">
        <v>135</v>
      </c>
      <c r="C139" s="16" t="s">
        <v>147</v>
      </c>
      <c r="D139" s="16">
        <v>2</v>
      </c>
      <c r="E139" s="17" t="s">
        <v>9</v>
      </c>
      <c r="F139" s="14"/>
      <c r="G139" s="15">
        <f t="shared" si="4"/>
        <v>0</v>
      </c>
      <c r="H139" s="14">
        <f t="shared" si="5"/>
        <v>0</v>
      </c>
    </row>
    <row r="140" spans="2:8" ht="15">
      <c r="B140" s="10">
        <v>136</v>
      </c>
      <c r="C140" s="21" t="s">
        <v>148</v>
      </c>
      <c r="D140" s="22">
        <v>2</v>
      </c>
      <c r="E140" s="17" t="s">
        <v>9</v>
      </c>
      <c r="F140" s="14"/>
      <c r="G140" s="15">
        <f t="shared" si="4"/>
        <v>0</v>
      </c>
      <c r="H140" s="14">
        <f t="shared" si="5"/>
        <v>0</v>
      </c>
    </row>
    <row r="141" spans="2:8" ht="30">
      <c r="B141" s="10">
        <v>137</v>
      </c>
      <c r="C141" s="11" t="s">
        <v>149</v>
      </c>
      <c r="D141" s="12">
        <v>2</v>
      </c>
      <c r="E141" s="17" t="s">
        <v>13</v>
      </c>
      <c r="F141" s="14"/>
      <c r="G141" s="15">
        <f t="shared" si="4"/>
        <v>0</v>
      </c>
      <c r="H141" s="14">
        <f t="shared" si="5"/>
        <v>0</v>
      </c>
    </row>
    <row r="142" spans="2:8" ht="15">
      <c r="B142" s="10">
        <v>138</v>
      </c>
      <c r="C142" s="16" t="s">
        <v>150</v>
      </c>
      <c r="D142" s="16">
        <v>5</v>
      </c>
      <c r="E142" s="17" t="s">
        <v>9</v>
      </c>
      <c r="F142" s="14"/>
      <c r="G142" s="15">
        <f t="shared" si="4"/>
        <v>0</v>
      </c>
      <c r="H142" s="14">
        <f t="shared" si="5"/>
        <v>0</v>
      </c>
    </row>
    <row r="143" spans="2:8" ht="15">
      <c r="B143" s="10">
        <v>139</v>
      </c>
      <c r="C143" s="16" t="s">
        <v>151</v>
      </c>
      <c r="D143" s="16">
        <v>5</v>
      </c>
      <c r="E143" s="17" t="s">
        <v>9</v>
      </c>
      <c r="F143" s="14"/>
      <c r="G143" s="15">
        <f t="shared" si="4"/>
        <v>0</v>
      </c>
      <c r="H143" s="14">
        <f t="shared" si="5"/>
        <v>0</v>
      </c>
    </row>
    <row r="144" spans="2:8" ht="15">
      <c r="B144" s="10">
        <v>140</v>
      </c>
      <c r="C144" s="16" t="s">
        <v>152</v>
      </c>
      <c r="D144" s="16">
        <v>50</v>
      </c>
      <c r="E144" s="17" t="s">
        <v>9</v>
      </c>
      <c r="F144" s="14"/>
      <c r="G144" s="15">
        <f t="shared" si="4"/>
        <v>0</v>
      </c>
      <c r="H144" s="14">
        <f t="shared" si="5"/>
        <v>0</v>
      </c>
    </row>
    <row r="145" spans="2:8" ht="15">
      <c r="B145" s="10">
        <v>141</v>
      </c>
      <c r="C145" s="16" t="s">
        <v>153</v>
      </c>
      <c r="D145" s="16">
        <v>2</v>
      </c>
      <c r="E145" s="17" t="s">
        <v>9</v>
      </c>
      <c r="F145" s="14"/>
      <c r="G145" s="15">
        <f t="shared" si="4"/>
        <v>0</v>
      </c>
      <c r="H145" s="14">
        <f t="shared" si="5"/>
        <v>0</v>
      </c>
    </row>
    <row r="146" spans="2:8" ht="15">
      <c r="B146" s="10">
        <v>142</v>
      </c>
      <c r="C146" s="16" t="s">
        <v>154</v>
      </c>
      <c r="D146" s="16">
        <v>1</v>
      </c>
      <c r="E146" s="17" t="s">
        <v>9</v>
      </c>
      <c r="F146" s="14"/>
      <c r="G146" s="15">
        <f t="shared" si="4"/>
        <v>0</v>
      </c>
      <c r="H146" s="14">
        <f t="shared" si="5"/>
        <v>0</v>
      </c>
    </row>
    <row r="147" spans="2:8" ht="15">
      <c r="B147" s="10">
        <v>143</v>
      </c>
      <c r="C147" s="16" t="s">
        <v>155</v>
      </c>
      <c r="D147" s="16">
        <v>1</v>
      </c>
      <c r="E147" s="17" t="s">
        <v>9</v>
      </c>
      <c r="F147" s="14"/>
      <c r="G147" s="15">
        <f t="shared" si="4"/>
        <v>0</v>
      </c>
      <c r="H147" s="14">
        <f t="shared" si="5"/>
        <v>0</v>
      </c>
    </row>
    <row r="148" spans="2:8" ht="30">
      <c r="B148" s="10">
        <v>144</v>
      </c>
      <c r="C148" s="16" t="s">
        <v>156</v>
      </c>
      <c r="D148" s="16">
        <v>1</v>
      </c>
      <c r="E148" s="17" t="s">
        <v>13</v>
      </c>
      <c r="F148" s="14"/>
      <c r="G148" s="15">
        <f t="shared" si="4"/>
        <v>0</v>
      </c>
      <c r="H148" s="14">
        <f t="shared" si="5"/>
        <v>0</v>
      </c>
    </row>
    <row r="149" spans="2:8" ht="30">
      <c r="B149" s="10">
        <v>145</v>
      </c>
      <c r="C149" s="16" t="s">
        <v>157</v>
      </c>
      <c r="D149" s="16">
        <v>1</v>
      </c>
      <c r="E149" s="17" t="s">
        <v>9</v>
      </c>
      <c r="F149" s="23"/>
      <c r="G149" s="15">
        <f t="shared" si="4"/>
        <v>0</v>
      </c>
      <c r="H149" s="14">
        <f t="shared" si="5"/>
        <v>0</v>
      </c>
    </row>
    <row r="150" spans="2:8" ht="15">
      <c r="B150" s="10">
        <v>146</v>
      </c>
      <c r="C150" s="16" t="s">
        <v>158</v>
      </c>
      <c r="D150" s="16">
        <v>1</v>
      </c>
      <c r="E150" s="17" t="s">
        <v>9</v>
      </c>
      <c r="F150" s="23"/>
      <c r="G150" s="15">
        <f t="shared" si="4"/>
        <v>0</v>
      </c>
      <c r="H150" s="14">
        <f t="shared" si="5"/>
        <v>0</v>
      </c>
    </row>
    <row r="151" spans="2:8" ht="30">
      <c r="B151" s="10">
        <v>147</v>
      </c>
      <c r="C151" s="16" t="s">
        <v>159</v>
      </c>
      <c r="D151" s="16">
        <v>1</v>
      </c>
      <c r="E151" s="17" t="s">
        <v>9</v>
      </c>
      <c r="F151" s="23"/>
      <c r="G151" s="15">
        <f t="shared" si="4"/>
        <v>0</v>
      </c>
      <c r="H151" s="14">
        <f t="shared" si="5"/>
        <v>0</v>
      </c>
    </row>
    <row r="152" spans="2:8" ht="15">
      <c r="B152" s="10">
        <v>148</v>
      </c>
      <c r="C152" s="16" t="s">
        <v>160</v>
      </c>
      <c r="D152" s="16">
        <v>1</v>
      </c>
      <c r="E152" s="17" t="s">
        <v>13</v>
      </c>
      <c r="F152" s="23"/>
      <c r="G152" s="15">
        <f t="shared" si="4"/>
        <v>0</v>
      </c>
      <c r="H152" s="14">
        <f t="shared" si="5"/>
        <v>0</v>
      </c>
    </row>
    <row r="153" spans="2:8" ht="30">
      <c r="B153" s="10">
        <v>149</v>
      </c>
      <c r="C153" s="16" t="s">
        <v>161</v>
      </c>
      <c r="D153" s="16">
        <v>2</v>
      </c>
      <c r="E153" s="17" t="s">
        <v>13</v>
      </c>
      <c r="F153" s="23"/>
      <c r="G153" s="15">
        <f t="shared" si="4"/>
        <v>0</v>
      </c>
      <c r="H153" s="14">
        <f t="shared" si="5"/>
        <v>0</v>
      </c>
    </row>
    <row r="154" spans="2:8" ht="30">
      <c r="B154" s="10">
        <v>150</v>
      </c>
      <c r="C154" s="16" t="s">
        <v>162</v>
      </c>
      <c r="D154" s="16">
        <v>10</v>
      </c>
      <c r="E154" s="24" t="s">
        <v>9</v>
      </c>
      <c r="F154" s="23"/>
      <c r="G154" s="15">
        <f t="shared" si="4"/>
        <v>0</v>
      </c>
      <c r="H154" s="14">
        <f t="shared" si="5"/>
        <v>0</v>
      </c>
    </row>
    <row r="155" spans="2:8" ht="15">
      <c r="B155" s="10">
        <v>151</v>
      </c>
      <c r="C155" s="25" t="s">
        <v>163</v>
      </c>
      <c r="D155" s="26">
        <v>1</v>
      </c>
      <c r="E155" s="24" t="s">
        <v>9</v>
      </c>
      <c r="F155" s="23"/>
      <c r="G155" s="15">
        <f t="shared" si="4"/>
        <v>0</v>
      </c>
      <c r="H155" s="14">
        <f t="shared" si="5"/>
        <v>0</v>
      </c>
    </row>
    <row r="156" spans="2:8" ht="15">
      <c r="B156" s="10">
        <v>152</v>
      </c>
      <c r="C156" s="11" t="s">
        <v>164</v>
      </c>
      <c r="D156" s="26">
        <v>2</v>
      </c>
      <c r="E156" s="24" t="s">
        <v>9</v>
      </c>
      <c r="F156" s="23"/>
      <c r="G156" s="15">
        <f t="shared" si="4"/>
        <v>0</v>
      </c>
      <c r="H156" s="14">
        <f t="shared" si="5"/>
        <v>0</v>
      </c>
    </row>
    <row r="157" spans="2:8" ht="15">
      <c r="B157" s="10">
        <v>153</v>
      </c>
      <c r="C157" s="25" t="s">
        <v>165</v>
      </c>
      <c r="D157" s="25">
        <v>50</v>
      </c>
      <c r="E157" s="24" t="s">
        <v>9</v>
      </c>
      <c r="F157" s="25"/>
      <c r="G157" s="15">
        <f t="shared" si="4"/>
        <v>0</v>
      </c>
      <c r="H157" s="14">
        <f t="shared" si="5"/>
        <v>0</v>
      </c>
    </row>
    <row r="158" spans="2:8" ht="30">
      <c r="B158" s="10">
        <v>154</v>
      </c>
      <c r="C158" s="16" t="s">
        <v>166</v>
      </c>
      <c r="D158" s="25">
        <v>6</v>
      </c>
      <c r="E158" s="24" t="s">
        <v>13</v>
      </c>
      <c r="F158" s="23"/>
      <c r="G158" s="15">
        <f t="shared" si="4"/>
        <v>0</v>
      </c>
      <c r="H158" s="14">
        <f t="shared" si="5"/>
        <v>0</v>
      </c>
    </row>
    <row r="159" spans="2:8" ht="30">
      <c r="B159" s="10">
        <v>155</v>
      </c>
      <c r="C159" s="16" t="s">
        <v>167</v>
      </c>
      <c r="D159" s="25">
        <v>1</v>
      </c>
      <c r="E159" s="24" t="s">
        <v>13</v>
      </c>
      <c r="F159" s="23"/>
      <c r="G159" s="15">
        <f t="shared" si="4"/>
        <v>0</v>
      </c>
      <c r="H159" s="14">
        <f t="shared" si="5"/>
        <v>0</v>
      </c>
    </row>
    <row r="160" spans="2:8" ht="30">
      <c r="B160" s="10">
        <v>156</v>
      </c>
      <c r="C160" s="16" t="s">
        <v>168</v>
      </c>
      <c r="D160" s="25">
        <v>1</v>
      </c>
      <c r="E160" s="24" t="s">
        <v>13</v>
      </c>
      <c r="F160" s="23"/>
      <c r="G160" s="15">
        <f t="shared" si="4"/>
        <v>0</v>
      </c>
      <c r="H160" s="14">
        <f t="shared" si="5"/>
        <v>0</v>
      </c>
    </row>
    <row r="161" spans="2:8" ht="15">
      <c r="B161" s="10">
        <v>157</v>
      </c>
      <c r="C161" s="21" t="s">
        <v>169</v>
      </c>
      <c r="D161" s="25">
        <v>30</v>
      </c>
      <c r="E161" s="24" t="s">
        <v>9</v>
      </c>
      <c r="F161" s="23"/>
      <c r="G161" s="15">
        <f t="shared" si="4"/>
        <v>0</v>
      </c>
      <c r="H161" s="14">
        <f t="shared" si="5"/>
        <v>0</v>
      </c>
    </row>
    <row r="162" spans="2:8" ht="30">
      <c r="B162" s="10">
        <v>158</v>
      </c>
      <c r="C162" s="11" t="s">
        <v>170</v>
      </c>
      <c r="D162" s="25">
        <v>100</v>
      </c>
      <c r="E162" s="24" t="s">
        <v>9</v>
      </c>
      <c r="F162" s="23"/>
      <c r="G162" s="15">
        <f t="shared" si="4"/>
        <v>0</v>
      </c>
      <c r="H162" s="14">
        <f t="shared" si="5"/>
        <v>0</v>
      </c>
    </row>
    <row r="163" spans="2:8" ht="15">
      <c r="B163" s="10">
        <v>159</v>
      </c>
      <c r="C163" s="25" t="s">
        <v>171</v>
      </c>
      <c r="D163" s="25">
        <v>2</v>
      </c>
      <c r="E163" s="24" t="s">
        <v>9</v>
      </c>
      <c r="F163" s="23"/>
      <c r="G163" s="15">
        <f t="shared" si="4"/>
        <v>0</v>
      </c>
      <c r="H163" s="14">
        <f t="shared" si="5"/>
        <v>0</v>
      </c>
    </row>
    <row r="164" spans="2:8" ht="15">
      <c r="B164" s="10">
        <v>160</v>
      </c>
      <c r="C164" s="25" t="s">
        <v>172</v>
      </c>
      <c r="D164" s="25">
        <v>50</v>
      </c>
      <c r="E164" s="24" t="s">
        <v>9</v>
      </c>
      <c r="F164" s="25"/>
      <c r="G164" s="15">
        <f t="shared" si="4"/>
        <v>0</v>
      </c>
      <c r="H164" s="14">
        <f t="shared" si="5"/>
        <v>0</v>
      </c>
    </row>
    <row r="165" spans="2:8" ht="15">
      <c r="B165" s="10">
        <v>161</v>
      </c>
      <c r="C165" s="16" t="s">
        <v>173</v>
      </c>
      <c r="D165" s="25">
        <v>2</v>
      </c>
      <c r="E165" s="24" t="s">
        <v>9</v>
      </c>
      <c r="F165" s="23"/>
      <c r="G165" s="15">
        <f t="shared" si="4"/>
        <v>0</v>
      </c>
      <c r="H165" s="14">
        <f t="shared" si="5"/>
        <v>0</v>
      </c>
    </row>
    <row r="166" spans="2:8" ht="15">
      <c r="B166" s="10">
        <v>162</v>
      </c>
      <c r="C166" s="25" t="s">
        <v>174</v>
      </c>
      <c r="D166" s="25">
        <v>1</v>
      </c>
      <c r="E166" s="24" t="s">
        <v>9</v>
      </c>
      <c r="F166" s="23"/>
      <c r="G166" s="15">
        <f t="shared" si="4"/>
        <v>0</v>
      </c>
      <c r="H166" s="14">
        <f t="shared" si="5"/>
        <v>0</v>
      </c>
    </row>
    <row r="167" spans="2:8" ht="30">
      <c r="B167" s="10">
        <v>163</v>
      </c>
      <c r="C167" s="21" t="s">
        <v>175</v>
      </c>
      <c r="D167" s="25">
        <v>1</v>
      </c>
      <c r="E167" s="24" t="s">
        <v>9</v>
      </c>
      <c r="F167" s="23"/>
      <c r="G167" s="23">
        <f t="shared" si="4"/>
        <v>0</v>
      </c>
      <c r="H167" s="14">
        <f t="shared" si="5"/>
        <v>0</v>
      </c>
    </row>
    <row r="168" spans="2:8" ht="22.5" customHeight="1">
      <c r="B168" s="27"/>
      <c r="C168" s="27"/>
      <c r="D168" s="27"/>
      <c r="E168" s="27"/>
      <c r="F168" s="27"/>
      <c r="G168" s="28"/>
      <c r="H168" s="29">
        <f>SUM(H5:H167)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INWESTYCJE</cp:lastModifiedBy>
  <dcterms:created xsi:type="dcterms:W3CDTF">2021-04-22T09:34:31Z</dcterms:created>
  <dcterms:modified xsi:type="dcterms:W3CDTF">2021-04-26T13:08:26Z</dcterms:modified>
</cp:coreProperties>
</file>